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<sst xmlns="http://schemas.openxmlformats.org/spreadsheetml/2006/main" count="514" uniqueCount="174">
  <si>
    <t>报废物资清单</t>
  </si>
  <si>
    <t>序号</t>
  </si>
  <si>
    <t>所属专业</t>
  </si>
  <si>
    <t>物资名称</t>
  </si>
  <si>
    <t>生产厂家</t>
  </si>
  <si>
    <t xml:space="preserve">数量 </t>
  </si>
  <si>
    <t>单位</t>
  </si>
  <si>
    <t>购进时间</t>
  </si>
  <si>
    <t>购进单价（元）</t>
  </si>
  <si>
    <t>购进总价（元）</t>
  </si>
  <si>
    <t>建议使用年限</t>
  </si>
  <si>
    <t>停止使用时间</t>
  </si>
  <si>
    <t>是否提过报废申请</t>
  </si>
  <si>
    <t>备注</t>
  </si>
  <si>
    <t>强电</t>
  </si>
  <si>
    <t>EPS主机配件</t>
  </si>
  <si>
    <t>青岛创统（主板、逆变器、整流设备、变压器等)</t>
  </si>
  <si>
    <t>台</t>
  </si>
  <si>
    <t>否</t>
  </si>
  <si>
    <t>低压电容器</t>
  </si>
  <si>
    <t>RTR（西班牙） 2*TER-33.4/480</t>
  </si>
  <si>
    <t>个</t>
  </si>
  <si>
    <t>国产30KVA 7%*10</t>
  </si>
  <si>
    <t>电动自行走升降车（20米）</t>
  </si>
  <si>
    <t>北京海博胜风(自行走电动4轨升降平台）</t>
  </si>
  <si>
    <t>是</t>
  </si>
  <si>
    <t>双电源互投开关</t>
  </si>
  <si>
    <t>深圳泰永（80A)</t>
  </si>
  <si>
    <t>深圳泰永（100A)</t>
  </si>
  <si>
    <t>深圳泰永（63A)</t>
  </si>
  <si>
    <t>深圳泰永（125A)</t>
  </si>
  <si>
    <t>深圳泰永（200A)</t>
  </si>
  <si>
    <t>深圳泰永（250A)</t>
  </si>
  <si>
    <t>施耐德（80A)</t>
  </si>
  <si>
    <t>施耐德（125A)</t>
  </si>
  <si>
    <t>施耐德（200A)</t>
  </si>
  <si>
    <t>低压多功能仪表</t>
  </si>
  <si>
    <t>施耐德PM5350</t>
  </si>
  <si>
    <t>块</t>
  </si>
  <si>
    <t>低压电容器控制器</t>
  </si>
  <si>
    <t>施耐德pr3100</t>
  </si>
  <si>
    <t>发电机组水套加热器</t>
  </si>
  <si>
    <t>发电机配套PERKINS4012</t>
  </si>
  <si>
    <t>弱电</t>
  </si>
  <si>
    <t>风阀执行器</t>
  </si>
  <si>
    <t>西门子</t>
  </si>
  <si>
    <t>LED大屏电源</t>
  </si>
  <si>
    <t>VAPEL</t>
  </si>
  <si>
    <t>楼控PXC控制器</t>
  </si>
  <si>
    <t>温湿度传感器</t>
  </si>
  <si>
    <t>支</t>
  </si>
  <si>
    <t>水阀执行器</t>
  </si>
  <si>
    <t>门禁控制器</t>
  </si>
  <si>
    <t>达实</t>
  </si>
  <si>
    <t>可视对讲（7寸屏）</t>
  </si>
  <si>
    <t>立林</t>
  </si>
  <si>
    <t>一分区解码功放350W</t>
  </si>
  <si>
    <t>ITC</t>
  </si>
  <si>
    <t>净化</t>
  </si>
  <si>
    <t>UPS电源</t>
  </si>
  <si>
    <t>山特:CASTLE 2K(6G）</t>
  </si>
  <si>
    <t>模块机循环泵</t>
  </si>
  <si>
    <t>上海人民RM132S2-2</t>
  </si>
  <si>
    <t>空压机</t>
  </si>
  <si>
    <t>松下XWFJ5500W</t>
  </si>
  <si>
    <t>触摸显示器主机箱</t>
  </si>
  <si>
    <t>宝塞winxp</t>
  </si>
  <si>
    <t>排风机</t>
  </si>
  <si>
    <t>松下FV-25NS3C</t>
  </si>
  <si>
    <t>冰箱</t>
  </si>
  <si>
    <t>福意联FYL-YS-88L型恒温箱</t>
  </si>
  <si>
    <t>空调压缩机</t>
  </si>
  <si>
    <t>压缩机1.5P</t>
  </si>
  <si>
    <t>压缩机5.0p</t>
  </si>
  <si>
    <t>空调主板</t>
  </si>
  <si>
    <t>控制主板1.5P</t>
  </si>
  <si>
    <t>散热风扇</t>
  </si>
  <si>
    <t>5938V-7H317</t>
  </si>
  <si>
    <t>气体</t>
  </si>
  <si>
    <t>进气阀</t>
  </si>
  <si>
    <t>阿特拉斯GA55+8.5</t>
  </si>
  <si>
    <t>回油管</t>
  </si>
  <si>
    <t>阿特拉斯GA75+8.5</t>
  </si>
  <si>
    <t>根</t>
  </si>
  <si>
    <t>电机</t>
  </si>
  <si>
    <t>华克北木3PH-220V-50HZ</t>
  </si>
  <si>
    <t>行走轮及传动系统</t>
  </si>
  <si>
    <t>华克北木</t>
  </si>
  <si>
    <t>套</t>
  </si>
  <si>
    <t>放疗科3、5室</t>
  </si>
  <si>
    <t>控制器及传动装置</t>
  </si>
  <si>
    <t>放射科急诊CT、DR1、CT2、DR4室</t>
  </si>
  <si>
    <t>空水</t>
  </si>
  <si>
    <t>空调1匹</t>
  </si>
  <si>
    <t>海信 格力 美的</t>
  </si>
  <si>
    <t>,15900</t>
  </si>
  <si>
    <t>2023年7月1日，2023年8月1日，2024年7月1日</t>
  </si>
  <si>
    <t>空调1.5匹</t>
  </si>
  <si>
    <t>海信 格力 三菱 美的</t>
  </si>
  <si>
    <t>2023年8月2日，2023年9月1日，2023年10月1日，2023年12月1日，2024年1月1日，2024月8月1日</t>
  </si>
  <si>
    <t>空调3匹</t>
  </si>
  <si>
    <t>2023年11月1日，2024年2月1日，</t>
  </si>
  <si>
    <t>空调5匹</t>
  </si>
  <si>
    <t>2023月8月1日，2023年11月1日，2024年1月1日，2024年3月1日，2024年7月1日，2025年5月1日</t>
  </si>
  <si>
    <t>骏诺电脑开水器</t>
  </si>
  <si>
    <t>KF-60</t>
  </si>
  <si>
    <t>南京骏诺</t>
  </si>
  <si>
    <t>不锈钢茶几</t>
  </si>
  <si>
    <t>定制</t>
  </si>
  <si>
    <t>北京黎明</t>
  </si>
  <si>
    <t>组</t>
  </si>
  <si>
    <t>北墙西书架(B-04)</t>
  </si>
  <si>
    <t>京泰家具集团有限公司</t>
  </si>
  <si>
    <t>2025年4月21</t>
  </si>
  <si>
    <t>北墙东书架(B-05)</t>
  </si>
  <si>
    <t>东墙上书架(B-06)</t>
  </si>
  <si>
    <t>东墙下书架(B-07)</t>
  </si>
  <si>
    <t>书籍和网络查询区书架(B-08)</t>
  </si>
  <si>
    <t>书架二B09)</t>
  </si>
  <si>
    <t>书架一(B10)</t>
  </si>
  <si>
    <t>电子存包柜（B01)</t>
  </si>
  <si>
    <t>上下床（右）</t>
  </si>
  <si>
    <t>北京浙澳文仪家具有限公司</t>
  </si>
  <si>
    <t>张</t>
  </si>
  <si>
    <t>2025年5月19</t>
  </si>
  <si>
    <t>上下床</t>
  </si>
  <si>
    <t>上下床（左）</t>
  </si>
  <si>
    <t>单人床</t>
  </si>
  <si>
    <t>北京市庆轩贸易有限公司</t>
  </si>
  <si>
    <t>2025年7月30</t>
  </si>
  <si>
    <t xml:space="preserve">
专科门诊大厅导诊台</t>
  </si>
  <si>
    <t>2014年10</t>
  </si>
  <si>
    <t>2025年6月20</t>
  </si>
  <si>
    <t>门诊大厅导诊台</t>
  </si>
  <si>
    <t>2025年6月6</t>
  </si>
  <si>
    <t>专科大厅导诊台</t>
  </si>
  <si>
    <t>消防</t>
  </si>
  <si>
    <t>消防主机1号</t>
  </si>
  <si>
    <t>NOTIFIERJB-TG-N6000火灾报警控制器（联动型）</t>
  </si>
  <si>
    <t>2013年10</t>
  </si>
  <si>
    <t>2025年10</t>
  </si>
  <si>
    <t>消防主机7号</t>
  </si>
  <si>
    <t>室内消火栓泵控制柜</t>
  </si>
  <si>
    <t>紫光新锐</t>
  </si>
  <si>
    <t>喷淋泵控制柜</t>
  </si>
  <si>
    <t>水喷雾控制柜</t>
  </si>
  <si>
    <t>泡沫泵控制柜</t>
  </si>
  <si>
    <t>自动巡检柜</t>
  </si>
  <si>
    <t>消火栓泵</t>
  </si>
  <si>
    <t>博山博峰电机TYPEY200L2-2 水泵XBD60-70-BHY</t>
  </si>
  <si>
    <t>消防炮喷射型自动射流灭火装置</t>
  </si>
  <si>
    <t>ZDMS0.6/5S-LA231/F/A</t>
  </si>
  <si>
    <t>气灭控制盘</t>
  </si>
  <si>
    <t>NOTIFIERRP-1002PLUS</t>
  </si>
  <si>
    <t>消防排烟风机电机</t>
  </si>
  <si>
    <t>YF2-132M-4(7.5kw)</t>
  </si>
  <si>
    <t>YF2-160L-4(15kw)</t>
  </si>
  <si>
    <t>YF2-160M-4(11kw)</t>
  </si>
  <si>
    <t>稳压泵</t>
  </si>
  <si>
    <t>LVR4-6</t>
  </si>
  <si>
    <t>电梯</t>
  </si>
  <si>
    <t>曳引钢丝绳</t>
  </si>
  <si>
    <t>三菱电梯</t>
  </si>
  <si>
    <t>米</t>
  </si>
  <si>
    <t>2013年12</t>
  </si>
  <si>
    <t>2025年9</t>
  </si>
  <si>
    <t>2016年3</t>
  </si>
  <si>
    <t>2024年3</t>
  </si>
  <si>
    <t xml:space="preserve">2013年2 </t>
  </si>
  <si>
    <t>2024年8</t>
  </si>
  <si>
    <t>家具</t>
  </si>
  <si>
    <t>会议桌</t>
  </si>
  <si>
    <t>2014年</t>
  </si>
  <si>
    <t>9*2*0.76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</si>
</sst>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0.00_ "/>
    <numFmt numFmtId="179" formatCode="yyyy/m/d;@"/>
    <numFmt numFmtId="180" formatCode="yyyy&quot;年&quot;m&quot;月&quot;;@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39393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3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1" fillId="0" borderId="0" xfId="0" applyFont="1">
      <alignment vertical="center"/>
    </xf>
    <xf numFmtId="14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3" fillId="0" borderId="1" xfId="0" applyFont="1" applyBorder="1">
      <alignment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176" fontId="1" fillId="0" borderId="1" xfId="0" applyFont="1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6" fontId="3" fillId="0" borderId="1" xfId="0" applyFont="1" applyBorder="1" applyAlignment="1">
      <alignment vertical="center" wrapText="1"/>
    </xf>
    <xf numFmtId="176" fontId="3" fillId="0" borderId="2" xfId="0" applyFont="1" applyBorder="1" applyAlignment="1">
      <alignment horizontal="center" vertical="center" wrapText="1"/>
    </xf>
    <xf numFmtId="176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76" fontId="3" fillId="0" borderId="2" xfId="0" applyFont="1" applyBorder="1">
      <alignment vertical="center"/>
    </xf>
    <xf numFmtId="57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76" fontId="1" fillId="0" borderId="2" xfId="0" applyFont="1" applyBorder="1">
      <alignment vertical="center"/>
    </xf>
    <xf numFmtId="176" fontId="4" fillId="0" borderId="3" xfId="0" applyFont="1" applyBorder="1" applyAlignment="1">
      <alignment horizontal="center" vertical="center" wrapText="1"/>
    </xf>
    <xf numFmtId="176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176" fontId="3" fillId="0" borderId="3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 vertical="center"/>
    </xf>
    <xf numFmtId="176" fontId="3" fillId="0" borderId="3" xfId="0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/>
    </xf>
    <xf numFmtId="176" fontId="3" fillId="0" borderId="3" xfId="0" applyFont="1" applyBorder="1" applyAlignment="1">
      <alignment horizontal="left"/>
    </xf>
    <xf numFmtId="180" fontId="3" fillId="0" borderId="3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 vertical="center"/>
    </xf>
    <xf numFmtId="176" fontId="3" fillId="0" borderId="4" xfId="0" applyFont="1" applyBorder="1" applyAlignment="1">
      <alignment horizontal="center" wrapText="1"/>
    </xf>
    <xf numFmtId="176" fontId="4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176" fontId="3" fillId="0" borderId="4" xfId="0" applyFont="1" applyBorder="1" applyAlignment="1">
      <alignment horizontal="left"/>
    </xf>
    <xf numFmtId="180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3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176" fontId="3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8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/>
    </xf>
    <xf numFmtId="176" fontId="1" fillId="0" borderId="3" xfId="0" applyFont="1" applyBorder="1">
      <alignment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center" vertical="center"/>
    </xf>
    <xf numFmtId="176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left" vertical="center"/>
    </xf>
    <xf numFmtId="178" fontId="1" fillId="3" borderId="1" xfId="0" applyNumberFormat="1" applyFont="1" applyFill="1" applyBorder="1" applyAlignment="1">
      <alignment horizontal="center" vertical="center"/>
    </xf>
    <xf numFmtId="176" fontId="1" fillId="3" borderId="1" xfId="0" applyFont="1" applyFill="1" applyBorder="1" applyAlignment="1">
      <alignment horizontal="center" vertical="center" wrapText="1"/>
    </xf>
    <xf numFmtId="176" fontId="1" fillId="3" borderId="1" xfId="0" applyFont="1" applyFill="1" applyBorder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176" fontId="1" fillId="3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tabSelected="1" workbookViewId="0">
      <pane ySplit="2" topLeftCell="A3" activePane="bottomLeft" state="frozen"/>
      <selection/>
      <selection pane="bottomLeft" activeCell="I81" sqref="I81"/>
    </sheetView>
  </sheetViews>
  <sheetFormatPr defaultColWidth="9" defaultRowHeight="15.6"/>
  <cols>
    <col min="1" max="1" width="4.66666666666667" style="3" customWidth="1"/>
    <col min="2" max="2" width="8.77777777777778" style="4" customWidth="1"/>
    <col min="3" max="4" width="18" style="4" customWidth="1"/>
    <col min="5" max="5" width="7.88888888888889" style="3" customWidth="1"/>
    <col min="6" max="6" width="6.22222222222222" style="5" customWidth="1"/>
    <col min="7" max="7" width="18" style="6" customWidth="1"/>
    <col min="8" max="8" width="14" style="7" customWidth="1"/>
    <col min="9" max="9" width="14.3333333333333" style="8" customWidth="1"/>
    <col min="10" max="10" width="5.11111111111111" style="9" customWidth="1"/>
    <col min="11" max="11" width="16" style="6" customWidth="1"/>
    <col min="12" max="12" width="6.22222222222222" style="6" customWidth="1"/>
    <col min="13" max="13" width="8.77777777777778" style="5" customWidth="1"/>
  </cols>
  <sheetData>
    <row r="1" ht="47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1" customFormat="1" ht="47.2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7" t="s">
        <v>12</v>
      </c>
      <c r="M2" s="12" t="s">
        <v>13</v>
      </c>
    </row>
    <row r="3" ht="45" customHeight="1" spans="1:13">
      <c r="A3" s="10">
        <f t="shared" ref="A3:A66" si="0">ROW()-2</f>
        <v>1</v>
      </c>
      <c r="B3" s="18" t="s">
        <v>14</v>
      </c>
      <c r="C3" s="18" t="s">
        <v>15</v>
      </c>
      <c r="D3" s="18" t="s">
        <v>16</v>
      </c>
      <c r="E3" s="19">
        <v>61</v>
      </c>
      <c r="F3" s="20" t="s">
        <v>17</v>
      </c>
      <c r="G3" s="12">
        <v>41426</v>
      </c>
      <c r="H3" s="21">
        <v>10000</v>
      </c>
      <c r="I3" s="21">
        <v>610000</v>
      </c>
      <c r="J3" s="22">
        <v>10</v>
      </c>
      <c r="K3" s="12">
        <v>45231</v>
      </c>
      <c r="L3" s="13" t="s">
        <v>18</v>
      </c>
      <c r="M3" s="23"/>
    </row>
    <row r="4" ht="35.25" customHeight="1" spans="1:13">
      <c r="A4" s="10">
        <f t="shared" si="0"/>
        <v>2</v>
      </c>
      <c r="B4" s="18" t="s">
        <v>14</v>
      </c>
      <c r="C4" s="18" t="s">
        <v>19</v>
      </c>
      <c r="D4" s="18" t="s">
        <v>20</v>
      </c>
      <c r="E4" s="10">
        <v>378</v>
      </c>
      <c r="F4" s="20" t="s">
        <v>21</v>
      </c>
      <c r="G4" s="12">
        <v>41426</v>
      </c>
      <c r="H4" s="24">
        <v>1438</v>
      </c>
      <c r="I4" s="21">
        <v>534936</v>
      </c>
      <c r="J4" s="22">
        <v>5</v>
      </c>
      <c r="K4" s="12">
        <v>43070</v>
      </c>
      <c r="L4" s="13" t="s">
        <v>18</v>
      </c>
      <c r="M4" s="23"/>
    </row>
    <row r="5" ht="18.75" customHeight="1" spans="1:13">
      <c r="A5" s="10">
        <f t="shared" si="0"/>
        <v>3</v>
      </c>
      <c r="B5" s="18" t="s">
        <v>14</v>
      </c>
      <c r="C5" s="18" t="s">
        <v>19</v>
      </c>
      <c r="D5" s="18" t="s">
        <v>22</v>
      </c>
      <c r="E5" s="10">
        <v>30</v>
      </c>
      <c r="F5" s="20" t="s">
        <v>21</v>
      </c>
      <c r="G5" s="12">
        <v>42156</v>
      </c>
      <c r="H5" s="21">
        <v>780</v>
      </c>
      <c r="I5" s="21">
        <v>23400</v>
      </c>
      <c r="J5" s="22">
        <v>5</v>
      </c>
      <c r="K5" s="12">
        <v>44531</v>
      </c>
      <c r="L5" s="13" t="s">
        <v>18</v>
      </c>
      <c r="M5" s="23"/>
    </row>
    <row r="6" ht="29.25" customHeight="1" spans="1:13">
      <c r="A6" s="10">
        <f t="shared" si="0"/>
        <v>4</v>
      </c>
      <c r="B6" s="18" t="s">
        <v>14</v>
      </c>
      <c r="C6" s="18" t="s">
        <v>23</v>
      </c>
      <c r="D6" s="18" t="s">
        <v>24</v>
      </c>
      <c r="E6" s="10">
        <v>1</v>
      </c>
      <c r="F6" s="20" t="s">
        <v>17</v>
      </c>
      <c r="G6" s="12">
        <v>41730</v>
      </c>
      <c r="H6" s="21">
        <v>155000</v>
      </c>
      <c r="I6" s="21">
        <v>155000</v>
      </c>
      <c r="J6" s="22">
        <v>8</v>
      </c>
      <c r="K6" s="12">
        <v>44896</v>
      </c>
      <c r="L6" s="13" t="s">
        <v>25</v>
      </c>
      <c r="M6" s="23"/>
    </row>
    <row r="7" ht="18.75" customHeight="1" spans="1:13">
      <c r="A7" s="10">
        <f t="shared" si="0"/>
        <v>5</v>
      </c>
      <c r="B7" s="18" t="s">
        <v>14</v>
      </c>
      <c r="C7" s="18" t="s">
        <v>26</v>
      </c>
      <c r="D7" s="18" t="s">
        <v>27</v>
      </c>
      <c r="E7" s="10">
        <v>1</v>
      </c>
      <c r="F7" s="20" t="s">
        <v>17</v>
      </c>
      <c r="G7" s="12">
        <v>41426</v>
      </c>
      <c r="H7" s="24">
        <v>3465</v>
      </c>
      <c r="I7" s="24">
        <v>3465</v>
      </c>
      <c r="J7" s="22">
        <v>8</v>
      </c>
      <c r="K7" s="12">
        <v>44896</v>
      </c>
      <c r="L7" s="13" t="s">
        <v>18</v>
      </c>
      <c r="M7" s="23"/>
    </row>
    <row r="8" ht="18.75" customHeight="1" spans="1:13">
      <c r="A8" s="10">
        <f t="shared" si="0"/>
        <v>6</v>
      </c>
      <c r="B8" s="18" t="s">
        <v>14</v>
      </c>
      <c r="C8" s="18" t="s">
        <v>26</v>
      </c>
      <c r="D8" s="18" t="s">
        <v>28</v>
      </c>
      <c r="E8" s="10">
        <v>2</v>
      </c>
      <c r="F8" s="20" t="s">
        <v>17</v>
      </c>
      <c r="G8" s="12">
        <v>41426</v>
      </c>
      <c r="H8" s="24">
        <v>3994</v>
      </c>
      <c r="I8" s="21">
        <v>7988</v>
      </c>
      <c r="J8" s="22">
        <v>8</v>
      </c>
      <c r="K8" s="12">
        <v>44896</v>
      </c>
      <c r="L8" s="13" t="s">
        <v>18</v>
      </c>
      <c r="M8" s="23"/>
    </row>
    <row r="9" ht="18.75" customHeight="1" spans="1:13">
      <c r="A9" s="10">
        <f t="shared" si="0"/>
        <v>7</v>
      </c>
      <c r="B9" s="18" t="s">
        <v>14</v>
      </c>
      <c r="C9" s="18" t="s">
        <v>26</v>
      </c>
      <c r="D9" s="18" t="s">
        <v>29</v>
      </c>
      <c r="E9" s="10">
        <v>6</v>
      </c>
      <c r="F9" s="20" t="s">
        <v>17</v>
      </c>
      <c r="G9" s="12">
        <v>41426</v>
      </c>
      <c r="H9" s="24">
        <v>4735</v>
      </c>
      <c r="I9" s="21">
        <v>28410</v>
      </c>
      <c r="J9" s="22">
        <v>8</v>
      </c>
      <c r="K9" s="12">
        <v>44896</v>
      </c>
      <c r="L9" s="13" t="s">
        <v>18</v>
      </c>
      <c r="M9" s="23"/>
    </row>
    <row r="10" ht="18.75" customHeight="1" spans="1:13">
      <c r="A10" s="10">
        <f t="shared" si="0"/>
        <v>8</v>
      </c>
      <c r="B10" s="18" t="s">
        <v>14</v>
      </c>
      <c r="C10" s="18" t="s">
        <v>26</v>
      </c>
      <c r="D10" s="18" t="s">
        <v>30</v>
      </c>
      <c r="E10" s="10">
        <v>1</v>
      </c>
      <c r="F10" s="20" t="s">
        <v>17</v>
      </c>
      <c r="G10" s="12">
        <v>41426</v>
      </c>
      <c r="H10" s="24">
        <v>4987</v>
      </c>
      <c r="I10" s="24">
        <v>4987</v>
      </c>
      <c r="J10" s="22">
        <v>8</v>
      </c>
      <c r="K10" s="12">
        <v>44896</v>
      </c>
      <c r="L10" s="13" t="s">
        <v>18</v>
      </c>
      <c r="M10" s="23"/>
    </row>
    <row r="11" ht="18.75" customHeight="1" spans="1:13">
      <c r="A11" s="10">
        <f t="shared" si="0"/>
        <v>9</v>
      </c>
      <c r="B11" s="18" t="s">
        <v>14</v>
      </c>
      <c r="C11" s="18" t="s">
        <v>26</v>
      </c>
      <c r="D11" s="18" t="s">
        <v>31</v>
      </c>
      <c r="E11" s="10">
        <v>1</v>
      </c>
      <c r="F11" s="20" t="s">
        <v>17</v>
      </c>
      <c r="G11" s="12">
        <v>41426</v>
      </c>
      <c r="H11" s="24">
        <v>7363</v>
      </c>
      <c r="I11" s="24">
        <v>7363</v>
      </c>
      <c r="J11" s="22">
        <v>8</v>
      </c>
      <c r="K11" s="12">
        <v>44896</v>
      </c>
      <c r="L11" s="13" t="s">
        <v>18</v>
      </c>
      <c r="M11" s="23"/>
    </row>
    <row r="12" ht="18.75" customHeight="1" spans="1:13">
      <c r="A12" s="10">
        <f t="shared" si="0"/>
        <v>10</v>
      </c>
      <c r="B12" s="18" t="s">
        <v>14</v>
      </c>
      <c r="C12" s="18" t="s">
        <v>26</v>
      </c>
      <c r="D12" s="18" t="s">
        <v>32</v>
      </c>
      <c r="E12" s="10">
        <v>1</v>
      </c>
      <c r="F12" s="20" t="s">
        <v>17</v>
      </c>
      <c r="G12" s="12">
        <v>41426</v>
      </c>
      <c r="H12" s="24">
        <v>7754</v>
      </c>
      <c r="I12" s="24">
        <v>7754</v>
      </c>
      <c r="J12" s="22">
        <v>8</v>
      </c>
      <c r="K12" s="12">
        <v>44896</v>
      </c>
      <c r="L12" s="13" t="s">
        <v>18</v>
      </c>
      <c r="M12" s="23"/>
    </row>
    <row r="13" ht="18.75" customHeight="1" spans="1:13">
      <c r="A13" s="10">
        <f t="shared" si="0"/>
        <v>11</v>
      </c>
      <c r="B13" s="18" t="s">
        <v>14</v>
      </c>
      <c r="C13" s="18" t="s">
        <v>26</v>
      </c>
      <c r="D13" s="18" t="s">
        <v>33</v>
      </c>
      <c r="E13" s="10">
        <v>1</v>
      </c>
      <c r="F13" s="20" t="s">
        <v>17</v>
      </c>
      <c r="G13" s="12">
        <v>42156</v>
      </c>
      <c r="H13" s="24">
        <v>1334</v>
      </c>
      <c r="I13" s="24">
        <v>1334</v>
      </c>
      <c r="J13" s="22">
        <v>8</v>
      </c>
      <c r="K13" s="12">
        <v>44896</v>
      </c>
      <c r="L13" s="13" t="s">
        <v>18</v>
      </c>
      <c r="M13" s="23"/>
    </row>
    <row r="14" ht="18.75" customHeight="1" spans="1:13">
      <c r="A14" s="10">
        <f t="shared" si="0"/>
        <v>12</v>
      </c>
      <c r="B14" s="18" t="s">
        <v>14</v>
      </c>
      <c r="C14" s="18" t="s">
        <v>26</v>
      </c>
      <c r="D14" s="18" t="s">
        <v>34</v>
      </c>
      <c r="E14" s="10">
        <v>1</v>
      </c>
      <c r="F14" s="20" t="s">
        <v>17</v>
      </c>
      <c r="G14" s="12">
        <v>42156</v>
      </c>
      <c r="H14" s="24">
        <v>1334</v>
      </c>
      <c r="I14" s="24">
        <v>1334</v>
      </c>
      <c r="J14" s="22">
        <v>8</v>
      </c>
      <c r="K14" s="12">
        <v>44896</v>
      </c>
      <c r="L14" s="13" t="s">
        <v>18</v>
      </c>
      <c r="M14" s="23"/>
    </row>
    <row r="15" ht="18.75" customHeight="1" spans="1:13">
      <c r="A15" s="10">
        <f t="shared" si="0"/>
        <v>13</v>
      </c>
      <c r="B15" s="18" t="s">
        <v>14</v>
      </c>
      <c r="C15" s="18" t="s">
        <v>26</v>
      </c>
      <c r="D15" s="18" t="s">
        <v>35</v>
      </c>
      <c r="E15" s="10">
        <v>1</v>
      </c>
      <c r="F15" s="20" t="s">
        <v>17</v>
      </c>
      <c r="G15" s="12">
        <v>42156</v>
      </c>
      <c r="H15" s="24">
        <v>1558</v>
      </c>
      <c r="I15" s="24">
        <v>1558</v>
      </c>
      <c r="J15" s="22">
        <v>8</v>
      </c>
      <c r="K15" s="12">
        <v>44896</v>
      </c>
      <c r="L15" s="13" t="s">
        <v>18</v>
      </c>
      <c r="M15" s="23"/>
    </row>
    <row r="16" ht="18.75" customHeight="1" spans="1:13">
      <c r="A16" s="10">
        <f t="shared" si="0"/>
        <v>14</v>
      </c>
      <c r="B16" s="18" t="s">
        <v>14</v>
      </c>
      <c r="C16" s="18" t="s">
        <v>36</v>
      </c>
      <c r="D16" s="18" t="s">
        <v>37</v>
      </c>
      <c r="E16" s="10">
        <v>8</v>
      </c>
      <c r="F16" s="20" t="s">
        <v>38</v>
      </c>
      <c r="G16" s="12">
        <v>41426</v>
      </c>
      <c r="H16" s="24">
        <v>2880</v>
      </c>
      <c r="I16" s="21">
        <v>23040</v>
      </c>
      <c r="J16" s="22">
        <v>8</v>
      </c>
      <c r="K16" s="12">
        <v>45505</v>
      </c>
      <c r="L16" s="13" t="s">
        <v>18</v>
      </c>
      <c r="M16" s="23"/>
    </row>
    <row r="17" ht="18.75" customHeight="1" spans="1:13">
      <c r="A17" s="10">
        <f t="shared" si="0"/>
        <v>15</v>
      </c>
      <c r="B17" s="18" t="s">
        <v>14</v>
      </c>
      <c r="C17" s="18" t="s">
        <v>39</v>
      </c>
      <c r="D17" s="18" t="s">
        <v>40</v>
      </c>
      <c r="E17" s="10">
        <v>2</v>
      </c>
      <c r="F17" s="20" t="s">
        <v>38</v>
      </c>
      <c r="G17" s="12">
        <v>41426</v>
      </c>
      <c r="H17" s="24">
        <v>2100</v>
      </c>
      <c r="I17" s="21">
        <v>4200</v>
      </c>
      <c r="J17" s="22">
        <v>8</v>
      </c>
      <c r="K17" s="12">
        <v>45505</v>
      </c>
      <c r="L17" s="13" t="s">
        <v>18</v>
      </c>
      <c r="M17" s="23"/>
    </row>
    <row r="18" ht="32.25" customHeight="1" spans="1:13">
      <c r="A18" s="10">
        <f t="shared" si="0"/>
        <v>16</v>
      </c>
      <c r="B18" s="18" t="s">
        <v>14</v>
      </c>
      <c r="C18" s="18" t="s">
        <v>41</v>
      </c>
      <c r="D18" s="18" t="s">
        <v>42</v>
      </c>
      <c r="E18" s="10">
        <v>3</v>
      </c>
      <c r="F18" s="20" t="s">
        <v>17</v>
      </c>
      <c r="G18" s="12">
        <v>41426</v>
      </c>
      <c r="H18" s="24">
        <v>11250</v>
      </c>
      <c r="I18" s="21">
        <v>33750</v>
      </c>
      <c r="J18" s="22">
        <v>8</v>
      </c>
      <c r="K18" s="12">
        <v>45231</v>
      </c>
      <c r="L18" s="13" t="s">
        <v>18</v>
      </c>
      <c r="M18" s="23"/>
    </row>
    <row r="19" ht="18.75" customHeight="1" spans="1:13">
      <c r="A19" s="10">
        <f t="shared" si="0"/>
        <v>17</v>
      </c>
      <c r="B19" s="18" t="s">
        <v>43</v>
      </c>
      <c r="C19" s="18" t="s">
        <v>44</v>
      </c>
      <c r="D19" s="18" t="s">
        <v>45</v>
      </c>
      <c r="E19" s="10">
        <v>11</v>
      </c>
      <c r="F19" s="20" t="s">
        <v>21</v>
      </c>
      <c r="G19" s="25">
        <v>41730</v>
      </c>
      <c r="H19" s="24">
        <v>850</v>
      </c>
      <c r="I19" s="21">
        <v>9350</v>
      </c>
      <c r="J19" s="22">
        <v>8</v>
      </c>
      <c r="K19" s="12">
        <v>44652</v>
      </c>
      <c r="L19" s="13" t="s">
        <v>18</v>
      </c>
      <c r="M19" s="23"/>
    </row>
    <row r="20" ht="18.75" customHeight="1" spans="1:13">
      <c r="A20" s="10">
        <f t="shared" si="0"/>
        <v>18</v>
      </c>
      <c r="B20" s="18" t="s">
        <v>43</v>
      </c>
      <c r="C20" s="18" t="s">
        <v>46</v>
      </c>
      <c r="D20" s="18" t="s">
        <v>47</v>
      </c>
      <c r="E20" s="10">
        <v>22</v>
      </c>
      <c r="F20" s="20" t="s">
        <v>38</v>
      </c>
      <c r="G20" s="25">
        <v>41730</v>
      </c>
      <c r="H20" s="24">
        <v>450</v>
      </c>
      <c r="I20" s="21">
        <v>9900</v>
      </c>
      <c r="J20" s="22">
        <v>8</v>
      </c>
      <c r="K20" s="12">
        <v>44652</v>
      </c>
      <c r="L20" s="13" t="s">
        <v>18</v>
      </c>
      <c r="M20" s="23"/>
    </row>
    <row r="21" ht="18.75" customHeight="1" spans="1:13">
      <c r="A21" s="10">
        <f t="shared" si="0"/>
        <v>19</v>
      </c>
      <c r="B21" s="18" t="s">
        <v>43</v>
      </c>
      <c r="C21" s="18" t="s">
        <v>48</v>
      </c>
      <c r="D21" s="18" t="s">
        <v>45</v>
      </c>
      <c r="E21" s="10">
        <v>4</v>
      </c>
      <c r="F21" s="20" t="s">
        <v>17</v>
      </c>
      <c r="G21" s="25">
        <v>41730</v>
      </c>
      <c r="H21" s="24">
        <v>18430</v>
      </c>
      <c r="I21" s="21">
        <v>73720</v>
      </c>
      <c r="J21" s="22">
        <v>8</v>
      </c>
      <c r="K21" s="12">
        <v>44652</v>
      </c>
      <c r="L21" s="26" t="s">
        <v>18</v>
      </c>
      <c r="M21" s="23"/>
    </row>
    <row r="22" ht="18.75" customHeight="1" spans="1:13">
      <c r="A22" s="10">
        <f t="shared" si="0"/>
        <v>20</v>
      </c>
      <c r="B22" s="18" t="s">
        <v>43</v>
      </c>
      <c r="C22" s="18" t="s">
        <v>49</v>
      </c>
      <c r="D22" s="18" t="s">
        <v>45</v>
      </c>
      <c r="E22" s="10">
        <v>15</v>
      </c>
      <c r="F22" s="20" t="s">
        <v>50</v>
      </c>
      <c r="G22" s="25">
        <v>41730</v>
      </c>
      <c r="H22" s="24">
        <v>1200</v>
      </c>
      <c r="I22" s="21">
        <v>18000</v>
      </c>
      <c r="J22" s="22">
        <v>8</v>
      </c>
      <c r="K22" s="12">
        <v>44652</v>
      </c>
      <c r="L22" s="13" t="s">
        <v>18</v>
      </c>
      <c r="M22" s="23"/>
    </row>
    <row r="23" ht="18.75" customHeight="1" spans="1:13">
      <c r="A23" s="10">
        <f t="shared" si="0"/>
        <v>21</v>
      </c>
      <c r="B23" s="18" t="s">
        <v>43</v>
      </c>
      <c r="C23" s="18" t="s">
        <v>51</v>
      </c>
      <c r="D23" s="18" t="s">
        <v>45</v>
      </c>
      <c r="E23" s="10">
        <v>11</v>
      </c>
      <c r="F23" s="20" t="s">
        <v>21</v>
      </c>
      <c r="G23" s="25">
        <v>41730</v>
      </c>
      <c r="H23" s="24">
        <v>2600</v>
      </c>
      <c r="I23" s="21">
        <v>28600</v>
      </c>
      <c r="J23" s="22">
        <v>8</v>
      </c>
      <c r="K23" s="12">
        <v>44652</v>
      </c>
      <c r="L23" s="13" t="s">
        <v>18</v>
      </c>
      <c r="M23" s="23"/>
    </row>
    <row r="24" ht="18.75" customHeight="1" spans="1:13">
      <c r="A24" s="10">
        <f t="shared" si="0"/>
        <v>22</v>
      </c>
      <c r="B24" s="18" t="s">
        <v>43</v>
      </c>
      <c r="C24" s="18" t="s">
        <v>52</v>
      </c>
      <c r="D24" s="18" t="s">
        <v>53</v>
      </c>
      <c r="E24" s="10">
        <v>24</v>
      </c>
      <c r="F24" s="20" t="s">
        <v>38</v>
      </c>
      <c r="G24" s="25">
        <v>41730</v>
      </c>
      <c r="H24" s="24">
        <v>2900</v>
      </c>
      <c r="I24" s="21">
        <v>69600</v>
      </c>
      <c r="J24" s="22">
        <v>8</v>
      </c>
      <c r="K24" s="12">
        <v>44652</v>
      </c>
      <c r="L24" s="13" t="s">
        <v>18</v>
      </c>
      <c r="M24" s="23"/>
    </row>
    <row r="25" ht="18.75" customHeight="1" spans="1:13">
      <c r="A25" s="10">
        <f t="shared" si="0"/>
        <v>23</v>
      </c>
      <c r="B25" s="18" t="s">
        <v>43</v>
      </c>
      <c r="C25" s="18" t="s">
        <v>54</v>
      </c>
      <c r="D25" s="18" t="s">
        <v>55</v>
      </c>
      <c r="E25" s="10">
        <v>7</v>
      </c>
      <c r="F25" s="20" t="s">
        <v>17</v>
      </c>
      <c r="G25" s="25">
        <v>41730</v>
      </c>
      <c r="H25" s="24">
        <v>1210</v>
      </c>
      <c r="I25" s="21">
        <v>8470</v>
      </c>
      <c r="J25" s="22">
        <v>8</v>
      </c>
      <c r="K25" s="12">
        <v>44652</v>
      </c>
      <c r="L25" s="13" t="s">
        <v>18</v>
      </c>
      <c r="M25" s="23"/>
    </row>
    <row r="26" ht="27" customHeight="1" spans="1:13">
      <c r="A26" s="10">
        <f t="shared" si="0"/>
        <v>24</v>
      </c>
      <c r="B26" s="18" t="s">
        <v>43</v>
      </c>
      <c r="C26" s="18" t="s">
        <v>56</v>
      </c>
      <c r="D26" s="18" t="s">
        <v>57</v>
      </c>
      <c r="E26" s="10">
        <v>9</v>
      </c>
      <c r="F26" s="20" t="s">
        <v>17</v>
      </c>
      <c r="G26" s="25">
        <v>41730</v>
      </c>
      <c r="H26" s="21">
        <v>4000</v>
      </c>
      <c r="I26" s="21">
        <v>36000</v>
      </c>
      <c r="J26" s="22">
        <v>8</v>
      </c>
      <c r="K26" s="27">
        <v>45627</v>
      </c>
      <c r="L26" s="26" t="s">
        <v>18</v>
      </c>
      <c r="M26" s="23"/>
    </row>
    <row r="27" ht="30" customHeight="1" spans="1:13">
      <c r="A27" s="10">
        <f t="shared" si="0"/>
        <v>25</v>
      </c>
      <c r="B27" s="18" t="s">
        <v>58</v>
      </c>
      <c r="C27" s="18" t="s">
        <v>59</v>
      </c>
      <c r="D27" s="18" t="s">
        <v>60</v>
      </c>
      <c r="E27" s="10">
        <v>3</v>
      </c>
      <c r="F27" s="20" t="s">
        <v>17</v>
      </c>
      <c r="G27" s="12">
        <v>41730</v>
      </c>
      <c r="H27" s="21">
        <v>10000</v>
      </c>
      <c r="I27" s="21">
        <v>40000</v>
      </c>
      <c r="J27" s="22">
        <v>4</v>
      </c>
      <c r="K27" s="12">
        <v>45747</v>
      </c>
      <c r="L27" s="13" t="s">
        <v>18</v>
      </c>
      <c r="M27" s="23"/>
    </row>
    <row r="28" ht="18.75" customHeight="1" spans="1:13">
      <c r="A28" s="10">
        <f t="shared" si="0"/>
        <v>26</v>
      </c>
      <c r="B28" s="18" t="s">
        <v>58</v>
      </c>
      <c r="C28" s="18" t="s">
        <v>61</v>
      </c>
      <c r="D28" s="18" t="s">
        <v>62</v>
      </c>
      <c r="E28" s="10">
        <v>4</v>
      </c>
      <c r="F28" s="20" t="s">
        <v>17</v>
      </c>
      <c r="G28" s="12">
        <v>41730</v>
      </c>
      <c r="H28" s="21">
        <v>10000</v>
      </c>
      <c r="I28" s="21">
        <v>40000</v>
      </c>
      <c r="J28" s="22">
        <v>5</v>
      </c>
      <c r="K28" s="12">
        <v>44896</v>
      </c>
      <c r="L28" s="13" t="s">
        <v>18</v>
      </c>
      <c r="M28" s="23"/>
    </row>
    <row r="29" ht="18.75" customHeight="1" spans="1:13">
      <c r="A29" s="10">
        <f t="shared" si="0"/>
        <v>27</v>
      </c>
      <c r="B29" s="18" t="s">
        <v>58</v>
      </c>
      <c r="C29" s="18" t="s">
        <v>63</v>
      </c>
      <c r="D29" s="18" t="s">
        <v>64</v>
      </c>
      <c r="E29" s="10">
        <v>1</v>
      </c>
      <c r="F29" s="20" t="s">
        <v>17</v>
      </c>
      <c r="G29" s="12">
        <v>41730</v>
      </c>
      <c r="H29" s="21">
        <v>3000</v>
      </c>
      <c r="I29" s="21">
        <v>30000</v>
      </c>
      <c r="J29" s="22">
        <v>5</v>
      </c>
      <c r="K29" s="12">
        <v>44896</v>
      </c>
      <c r="L29" s="13" t="s">
        <v>18</v>
      </c>
      <c r="M29" s="23"/>
    </row>
    <row r="30" ht="18.75" customHeight="1" spans="1:13">
      <c r="A30" s="10">
        <f t="shared" si="0"/>
        <v>28</v>
      </c>
      <c r="B30" s="18" t="s">
        <v>58</v>
      </c>
      <c r="C30" s="18" t="s">
        <v>65</v>
      </c>
      <c r="D30" s="18" t="s">
        <v>66</v>
      </c>
      <c r="E30" s="10">
        <v>4</v>
      </c>
      <c r="F30" s="20" t="s">
        <v>17</v>
      </c>
      <c r="G30" s="12">
        <v>41730</v>
      </c>
      <c r="H30" s="21">
        <v>15000</v>
      </c>
      <c r="I30" s="21">
        <v>60000</v>
      </c>
      <c r="J30" s="22">
        <v>5</v>
      </c>
      <c r="K30" s="12">
        <v>45261</v>
      </c>
      <c r="L30" s="13" t="s">
        <v>18</v>
      </c>
      <c r="M30" s="23"/>
    </row>
    <row r="31" ht="18.75" customHeight="1" spans="1:13">
      <c r="A31" s="10">
        <f t="shared" si="0"/>
        <v>29</v>
      </c>
      <c r="B31" s="18" t="s">
        <v>58</v>
      </c>
      <c r="C31" s="18" t="s">
        <v>67</v>
      </c>
      <c r="D31" s="18" t="s">
        <v>68</v>
      </c>
      <c r="E31" s="10">
        <v>2</v>
      </c>
      <c r="F31" s="20" t="s">
        <v>17</v>
      </c>
      <c r="G31" s="12">
        <v>41730</v>
      </c>
      <c r="H31" s="24">
        <v>1438</v>
      </c>
      <c r="I31" s="21">
        <v>2876</v>
      </c>
      <c r="J31" s="22">
        <v>5</v>
      </c>
      <c r="K31" s="12">
        <v>45261</v>
      </c>
      <c r="L31" s="13" t="s">
        <v>18</v>
      </c>
      <c r="M31" s="23"/>
    </row>
    <row r="32" ht="27" customHeight="1" spans="1:13">
      <c r="A32" s="10">
        <f t="shared" si="0"/>
        <v>30</v>
      </c>
      <c r="B32" s="18" t="s">
        <v>58</v>
      </c>
      <c r="C32" s="18" t="s">
        <v>69</v>
      </c>
      <c r="D32" s="18" t="s">
        <v>70</v>
      </c>
      <c r="E32" s="10">
        <v>1</v>
      </c>
      <c r="F32" s="20" t="s">
        <v>17</v>
      </c>
      <c r="G32" s="12">
        <v>41730</v>
      </c>
      <c r="H32" s="24">
        <v>3000</v>
      </c>
      <c r="I32" s="21">
        <v>3000</v>
      </c>
      <c r="J32" s="22">
        <v>8</v>
      </c>
      <c r="K32" s="12">
        <v>45261</v>
      </c>
      <c r="L32" s="13" t="s">
        <v>18</v>
      </c>
      <c r="M32" s="23"/>
    </row>
    <row r="33" ht="18.75" customHeight="1" spans="1:13">
      <c r="A33" s="10">
        <f t="shared" si="0"/>
        <v>31</v>
      </c>
      <c r="B33" s="18" t="s">
        <v>58</v>
      </c>
      <c r="C33" s="18" t="s">
        <v>71</v>
      </c>
      <c r="D33" s="18" t="s">
        <v>72</v>
      </c>
      <c r="E33" s="10">
        <v>8</v>
      </c>
      <c r="F33" s="20" t="s">
        <v>17</v>
      </c>
      <c r="G33" s="12">
        <v>37591</v>
      </c>
      <c r="H33" s="24">
        <v>1000</v>
      </c>
      <c r="I33" s="24">
        <v>1000</v>
      </c>
      <c r="J33" s="22">
        <v>8</v>
      </c>
      <c r="K33" s="12">
        <v>45809</v>
      </c>
      <c r="L33" s="28" t="s">
        <v>18</v>
      </c>
      <c r="M33" s="23"/>
    </row>
    <row r="34" ht="18.75" customHeight="1" spans="1:13">
      <c r="A34" s="10">
        <f t="shared" si="0"/>
        <v>32</v>
      </c>
      <c r="B34" s="18" t="s">
        <v>58</v>
      </c>
      <c r="C34" s="18" t="s">
        <v>71</v>
      </c>
      <c r="D34" s="18" t="s">
        <v>73</v>
      </c>
      <c r="E34" s="10">
        <v>4</v>
      </c>
      <c r="F34" s="20" t="s">
        <v>17</v>
      </c>
      <c r="G34" s="12">
        <v>41255</v>
      </c>
      <c r="H34" s="24">
        <v>3000</v>
      </c>
      <c r="I34" s="21">
        <v>3000</v>
      </c>
      <c r="J34" s="22">
        <v>8</v>
      </c>
      <c r="K34" s="12">
        <v>45809</v>
      </c>
      <c r="L34" s="28" t="s">
        <v>18</v>
      </c>
      <c r="M34" s="23"/>
    </row>
    <row r="35" ht="18.75" customHeight="1" spans="1:13">
      <c r="A35" s="10">
        <f t="shared" si="0"/>
        <v>33</v>
      </c>
      <c r="B35" s="18" t="s">
        <v>58</v>
      </c>
      <c r="C35" s="18" t="s">
        <v>74</v>
      </c>
      <c r="D35" s="18" t="s">
        <v>75</v>
      </c>
      <c r="E35" s="10">
        <v>18</v>
      </c>
      <c r="F35" s="20" t="s">
        <v>17</v>
      </c>
      <c r="G35" s="12">
        <v>42370</v>
      </c>
      <c r="H35" s="24">
        <v>2000</v>
      </c>
      <c r="I35" s="21">
        <v>2000</v>
      </c>
      <c r="J35" s="22">
        <v>8</v>
      </c>
      <c r="K35" s="12">
        <v>45839</v>
      </c>
      <c r="L35" s="28" t="s">
        <v>18</v>
      </c>
      <c r="M35" s="23"/>
    </row>
    <row r="36" ht="18.75" customHeight="1" spans="1:13">
      <c r="A36" s="10">
        <f t="shared" si="0"/>
        <v>34</v>
      </c>
      <c r="B36" s="18" t="s">
        <v>58</v>
      </c>
      <c r="C36" s="18" t="s">
        <v>76</v>
      </c>
      <c r="D36" s="18" t="s">
        <v>77</v>
      </c>
      <c r="E36" s="10">
        <v>2</v>
      </c>
      <c r="F36" s="20" t="s">
        <v>17</v>
      </c>
      <c r="G36" s="12">
        <v>42005</v>
      </c>
      <c r="H36" s="24">
        <v>10000</v>
      </c>
      <c r="I36" s="21">
        <v>10000</v>
      </c>
      <c r="J36" s="22">
        <v>8</v>
      </c>
      <c r="K36" s="12">
        <v>45870</v>
      </c>
      <c r="L36" s="28" t="s">
        <v>18</v>
      </c>
      <c r="M36" s="23"/>
    </row>
    <row r="37" ht="18.75" customHeight="1" spans="1:13">
      <c r="A37" s="10">
        <f t="shared" si="0"/>
        <v>35</v>
      </c>
      <c r="B37" s="18" t="s">
        <v>78</v>
      </c>
      <c r="C37" s="18" t="s">
        <v>79</v>
      </c>
      <c r="D37" s="18" t="s">
        <v>80</v>
      </c>
      <c r="E37" s="10">
        <v>2</v>
      </c>
      <c r="F37" s="20" t="s">
        <v>17</v>
      </c>
      <c r="G37" s="12">
        <v>45778</v>
      </c>
      <c r="H37" s="24">
        <v>6500</v>
      </c>
      <c r="I37" s="21">
        <v>13000</v>
      </c>
      <c r="J37" s="22">
        <v>10</v>
      </c>
      <c r="K37" s="12">
        <v>45778</v>
      </c>
      <c r="L37" s="13" t="s">
        <v>18</v>
      </c>
      <c r="M37" s="23"/>
    </row>
    <row r="38" ht="18.75" customHeight="1" spans="1:13">
      <c r="A38" s="10">
        <f t="shared" si="0"/>
        <v>36</v>
      </c>
      <c r="B38" s="18" t="s">
        <v>78</v>
      </c>
      <c r="C38" s="18" t="s">
        <v>81</v>
      </c>
      <c r="D38" s="18" t="s">
        <v>82</v>
      </c>
      <c r="E38" s="10">
        <v>1</v>
      </c>
      <c r="F38" s="20" t="s">
        <v>83</v>
      </c>
      <c r="G38" s="12">
        <v>45931</v>
      </c>
      <c r="H38" s="24">
        <v>2375</v>
      </c>
      <c r="I38" s="21">
        <v>2375</v>
      </c>
      <c r="J38" s="22">
        <v>5</v>
      </c>
      <c r="K38" s="12">
        <v>45931</v>
      </c>
      <c r="L38" s="13" t="s">
        <v>18</v>
      </c>
      <c r="M38" s="23"/>
    </row>
    <row r="39" ht="29.25" customHeight="1" spans="1:13">
      <c r="A39" s="10">
        <f t="shared" si="0"/>
        <v>37</v>
      </c>
      <c r="B39" s="18" t="s">
        <v>78</v>
      </c>
      <c r="C39" s="18" t="s">
        <v>84</v>
      </c>
      <c r="D39" s="18" t="s">
        <v>85</v>
      </c>
      <c r="E39" s="10">
        <v>1</v>
      </c>
      <c r="F39" s="20" t="s">
        <v>17</v>
      </c>
      <c r="G39" s="12">
        <v>45383</v>
      </c>
      <c r="H39" s="24">
        <v>7900</v>
      </c>
      <c r="I39" s="21">
        <v>7900</v>
      </c>
      <c r="J39" s="22">
        <v>10</v>
      </c>
      <c r="K39" s="12">
        <v>45383</v>
      </c>
      <c r="L39" s="13" t="s">
        <v>18</v>
      </c>
      <c r="M39" s="23"/>
    </row>
    <row r="40" ht="42.75" customHeight="1" spans="1:13">
      <c r="A40" s="10">
        <f t="shared" si="0"/>
        <v>38</v>
      </c>
      <c r="B40" s="18" t="s">
        <v>78</v>
      </c>
      <c r="C40" s="18" t="s">
        <v>86</v>
      </c>
      <c r="D40" s="18" t="s">
        <v>87</v>
      </c>
      <c r="E40" s="10">
        <v>2</v>
      </c>
      <c r="F40" s="20" t="s">
        <v>88</v>
      </c>
      <c r="G40" s="12">
        <v>45323</v>
      </c>
      <c r="H40" s="24">
        <v>28350</v>
      </c>
      <c r="I40" s="21">
        <v>56700</v>
      </c>
      <c r="J40" s="22">
        <v>10</v>
      </c>
      <c r="K40" s="12">
        <v>45323</v>
      </c>
      <c r="L40" s="13" t="s">
        <v>18</v>
      </c>
      <c r="M40" s="29" t="s">
        <v>89</v>
      </c>
    </row>
    <row r="41" ht="51" customHeight="1" spans="1:13">
      <c r="A41" s="10">
        <f t="shared" si="0"/>
        <v>39</v>
      </c>
      <c r="B41" s="18" t="s">
        <v>78</v>
      </c>
      <c r="C41" s="18" t="s">
        <v>90</v>
      </c>
      <c r="D41" s="18" t="s">
        <v>87</v>
      </c>
      <c r="E41" s="10">
        <v>4</v>
      </c>
      <c r="F41" s="20" t="s">
        <v>88</v>
      </c>
      <c r="G41" s="12">
        <v>45261</v>
      </c>
      <c r="H41" s="24">
        <v>14099</v>
      </c>
      <c r="I41" s="21">
        <v>56396</v>
      </c>
      <c r="J41" s="22">
        <v>10</v>
      </c>
      <c r="K41" s="12">
        <v>45261</v>
      </c>
      <c r="L41" s="13" t="s">
        <v>18</v>
      </c>
      <c r="M41" s="29" t="s">
        <v>91</v>
      </c>
    </row>
    <row r="42" ht="45.75" customHeight="1" spans="1:13">
      <c r="A42" s="10">
        <f t="shared" si="0"/>
        <v>40</v>
      </c>
      <c r="B42" s="18" t="s">
        <v>92</v>
      </c>
      <c r="C42" s="11" t="s">
        <v>93</v>
      </c>
      <c r="D42" s="18" t="s">
        <v>94</v>
      </c>
      <c r="E42" s="10">
        <v>5</v>
      </c>
      <c r="F42" s="20" t="s">
        <v>17</v>
      </c>
      <c r="G42" s="25">
        <v>41730</v>
      </c>
      <c r="H42" s="24">
        <v>3180</v>
      </c>
      <c r="I42" s="21" t="s">
        <v>95</v>
      </c>
      <c r="J42" s="22">
        <v>10</v>
      </c>
      <c r="K42" s="17" t="s">
        <v>96</v>
      </c>
      <c r="L42" s="13" t="s">
        <v>18</v>
      </c>
      <c r="M42" s="23"/>
    </row>
    <row r="43" ht="86.25" customHeight="1" spans="1:13">
      <c r="A43" s="10">
        <f t="shared" si="0"/>
        <v>41</v>
      </c>
      <c r="B43" s="18" t="s">
        <v>92</v>
      </c>
      <c r="C43" s="11" t="s">
        <v>97</v>
      </c>
      <c r="D43" s="18" t="s">
        <v>98</v>
      </c>
      <c r="E43" s="10">
        <v>13</v>
      </c>
      <c r="F43" s="20" t="s">
        <v>17</v>
      </c>
      <c r="G43" s="25">
        <v>41730</v>
      </c>
      <c r="H43" s="24">
        <v>3420</v>
      </c>
      <c r="I43" s="21">
        <v>44460</v>
      </c>
      <c r="J43" s="22">
        <v>10</v>
      </c>
      <c r="K43" s="17" t="s">
        <v>99</v>
      </c>
      <c r="L43" s="13" t="s">
        <v>18</v>
      </c>
      <c r="M43" s="23"/>
    </row>
    <row r="44" ht="41.25" customHeight="1" spans="1:13">
      <c r="A44" s="10">
        <f t="shared" si="0"/>
        <v>42</v>
      </c>
      <c r="B44" s="18" t="s">
        <v>92</v>
      </c>
      <c r="C44" s="11" t="s">
        <v>100</v>
      </c>
      <c r="D44" s="18" t="s">
        <v>98</v>
      </c>
      <c r="E44" s="10">
        <v>3</v>
      </c>
      <c r="F44" s="20" t="s">
        <v>17</v>
      </c>
      <c r="G44" s="25">
        <v>41730</v>
      </c>
      <c r="H44" s="24">
        <v>8160</v>
      </c>
      <c r="I44" s="21">
        <v>24480</v>
      </c>
      <c r="J44" s="22">
        <v>13</v>
      </c>
      <c r="K44" s="17" t="s">
        <v>101</v>
      </c>
      <c r="L44" s="13" t="s">
        <v>18</v>
      </c>
      <c r="M44" s="23"/>
    </row>
    <row r="45" ht="105" customHeight="1" spans="1:13">
      <c r="A45" s="10">
        <f t="shared" si="0"/>
        <v>43</v>
      </c>
      <c r="B45" s="30" t="s">
        <v>92</v>
      </c>
      <c r="C45" s="31" t="s">
        <v>102</v>
      </c>
      <c r="D45" s="30" t="s">
        <v>98</v>
      </c>
      <c r="E45" s="32">
        <v>12</v>
      </c>
      <c r="F45" s="33" t="s">
        <v>17</v>
      </c>
      <c r="G45" s="34">
        <v>41730</v>
      </c>
      <c r="H45" s="35">
        <v>10650</v>
      </c>
      <c r="I45" s="35">
        <v>127800</v>
      </c>
      <c r="J45" s="36">
        <v>10</v>
      </c>
      <c r="K45" s="37" t="s">
        <v>103</v>
      </c>
      <c r="L45" s="38" t="s">
        <v>18</v>
      </c>
      <c r="M45" s="39"/>
    </row>
    <row r="46" ht="40.5" customHeight="1" spans="1:13">
      <c r="A46" s="10">
        <f t="shared" si="0"/>
        <v>44</v>
      </c>
      <c r="B46" s="40" t="s">
        <v>104</v>
      </c>
      <c r="C46" s="40" t="s">
        <v>105</v>
      </c>
      <c r="D46" s="41" t="s">
        <v>106</v>
      </c>
      <c r="E46" s="42">
        <v>102</v>
      </c>
      <c r="F46" s="43" t="s">
        <v>17</v>
      </c>
      <c r="G46" s="44">
        <v>41883</v>
      </c>
      <c r="H46" s="45">
        <v>5900</v>
      </c>
      <c r="I46" s="46">
        <v>596300</v>
      </c>
      <c r="J46" s="47">
        <v>10</v>
      </c>
      <c r="K46" s="44">
        <v>45535</v>
      </c>
      <c r="L46" s="44" t="s">
        <v>25</v>
      </c>
      <c r="M46" s="43"/>
    </row>
    <row r="47" ht="31.2" spans="1:13">
      <c r="A47" s="10">
        <f t="shared" si="0"/>
        <v>45</v>
      </c>
      <c r="B47" s="40" t="s">
        <v>107</v>
      </c>
      <c r="C47" s="40" t="s">
        <v>108</v>
      </c>
      <c r="D47" s="41" t="s">
        <v>109</v>
      </c>
      <c r="E47" s="42">
        <v>1</v>
      </c>
      <c r="F47" s="43" t="s">
        <v>110</v>
      </c>
      <c r="G47" s="44">
        <v>42064</v>
      </c>
      <c r="H47" s="45">
        <v>4228</v>
      </c>
      <c r="I47" s="45">
        <v>4228</v>
      </c>
      <c r="J47" s="47">
        <v>10</v>
      </c>
      <c r="K47" s="44">
        <v>45796</v>
      </c>
      <c r="L47" s="44" t="s">
        <v>25</v>
      </c>
      <c r="M47" s="43"/>
    </row>
    <row r="48" ht="31.2" spans="1:13">
      <c r="A48" s="10">
        <f t="shared" si="0"/>
        <v>46</v>
      </c>
      <c r="B48" s="40" t="s">
        <v>107</v>
      </c>
      <c r="C48" s="40" t="s">
        <v>108</v>
      </c>
      <c r="D48" s="41" t="s">
        <v>109</v>
      </c>
      <c r="E48" s="42">
        <v>1</v>
      </c>
      <c r="F48" s="43" t="s">
        <v>110</v>
      </c>
      <c r="G48" s="44">
        <v>42064</v>
      </c>
      <c r="H48" s="45">
        <v>4228</v>
      </c>
      <c r="I48" s="45">
        <v>4228</v>
      </c>
      <c r="J48" s="47">
        <v>10</v>
      </c>
      <c r="K48" s="44">
        <v>45796</v>
      </c>
      <c r="L48" s="44" t="s">
        <v>25</v>
      </c>
      <c r="M48" s="43"/>
    </row>
    <row r="49" ht="31.2" spans="1:13">
      <c r="A49" s="10">
        <f t="shared" si="0"/>
        <v>47</v>
      </c>
      <c r="B49" s="40" t="s">
        <v>111</v>
      </c>
      <c r="C49" s="40" t="s">
        <v>108</v>
      </c>
      <c r="D49" s="41" t="s">
        <v>112</v>
      </c>
      <c r="E49" s="48">
        <v>1</v>
      </c>
      <c r="F49" s="43" t="s">
        <v>110</v>
      </c>
      <c r="G49" s="44">
        <v>43739</v>
      </c>
      <c r="H49" s="49">
        <v>12700</v>
      </c>
      <c r="I49" s="49">
        <v>12700</v>
      </c>
      <c r="J49" s="47">
        <v>10</v>
      </c>
      <c r="K49" s="44" t="s">
        <v>113</v>
      </c>
      <c r="L49" s="44" t="s">
        <v>25</v>
      </c>
      <c r="M49" s="43"/>
    </row>
    <row r="50" ht="31.2" spans="1:13">
      <c r="A50" s="10">
        <f t="shared" si="0"/>
        <v>48</v>
      </c>
      <c r="B50" s="50" t="s">
        <v>114</v>
      </c>
      <c r="C50" s="40" t="s">
        <v>108</v>
      </c>
      <c r="D50" s="41" t="s">
        <v>112</v>
      </c>
      <c r="E50" s="48">
        <v>1</v>
      </c>
      <c r="F50" s="43" t="s">
        <v>110</v>
      </c>
      <c r="G50" s="44">
        <v>43739</v>
      </c>
      <c r="H50" s="51">
        <v>8160</v>
      </c>
      <c r="I50" s="51">
        <v>8160</v>
      </c>
      <c r="J50" s="47">
        <v>10</v>
      </c>
      <c r="K50" s="44" t="s">
        <v>113</v>
      </c>
      <c r="L50" s="44" t="s">
        <v>25</v>
      </c>
      <c r="M50" s="43"/>
    </row>
    <row r="51" ht="31.2" spans="1:13">
      <c r="A51" s="10">
        <f t="shared" si="0"/>
        <v>49</v>
      </c>
      <c r="B51" s="40" t="s">
        <v>115</v>
      </c>
      <c r="C51" s="40" t="s">
        <v>108</v>
      </c>
      <c r="D51" s="41" t="s">
        <v>112</v>
      </c>
      <c r="E51" s="48">
        <v>1</v>
      </c>
      <c r="F51" s="43" t="s">
        <v>110</v>
      </c>
      <c r="G51" s="44">
        <v>43739</v>
      </c>
      <c r="H51" s="51">
        <v>8910</v>
      </c>
      <c r="I51" s="51">
        <v>8910</v>
      </c>
      <c r="J51" s="47">
        <v>10</v>
      </c>
      <c r="K51" s="44" t="s">
        <v>113</v>
      </c>
      <c r="L51" s="44" t="s">
        <v>25</v>
      </c>
      <c r="M51" s="43"/>
    </row>
    <row r="52" ht="28.5" customHeight="1" spans="1:13">
      <c r="A52" s="10">
        <f t="shared" si="0"/>
        <v>50</v>
      </c>
      <c r="B52" s="50" t="s">
        <v>116</v>
      </c>
      <c r="C52" s="40" t="s">
        <v>108</v>
      </c>
      <c r="D52" s="41" t="s">
        <v>112</v>
      </c>
      <c r="E52" s="48">
        <v>1</v>
      </c>
      <c r="F52" s="43" t="s">
        <v>110</v>
      </c>
      <c r="G52" s="44">
        <v>43739</v>
      </c>
      <c r="H52" s="51">
        <v>12400</v>
      </c>
      <c r="I52" s="51">
        <v>12400</v>
      </c>
      <c r="J52" s="47">
        <v>10</v>
      </c>
      <c r="K52" s="44" t="s">
        <v>113</v>
      </c>
      <c r="L52" s="44" t="s">
        <v>25</v>
      </c>
      <c r="M52" s="43"/>
    </row>
    <row r="53" ht="62.4" spans="1:13">
      <c r="A53" s="10">
        <f t="shared" si="0"/>
        <v>51</v>
      </c>
      <c r="B53" s="40" t="s">
        <v>117</v>
      </c>
      <c r="C53" s="40" t="s">
        <v>108</v>
      </c>
      <c r="D53" s="41" t="s">
        <v>112</v>
      </c>
      <c r="E53" s="48">
        <v>1</v>
      </c>
      <c r="F53" s="43" t="s">
        <v>110</v>
      </c>
      <c r="G53" s="44">
        <v>43739</v>
      </c>
      <c r="H53" s="51">
        <v>15500</v>
      </c>
      <c r="I53" s="51">
        <v>15500</v>
      </c>
      <c r="J53" s="47">
        <v>10</v>
      </c>
      <c r="K53" s="44" t="s">
        <v>113</v>
      </c>
      <c r="L53" s="44" t="s">
        <v>25</v>
      </c>
      <c r="M53" s="43"/>
    </row>
    <row r="54" ht="31.2" spans="1:13">
      <c r="A54" s="10">
        <f t="shared" si="0"/>
        <v>52</v>
      </c>
      <c r="B54" s="40" t="s">
        <v>118</v>
      </c>
      <c r="C54" s="40" t="s">
        <v>108</v>
      </c>
      <c r="D54" s="41" t="s">
        <v>112</v>
      </c>
      <c r="E54" s="48">
        <v>1</v>
      </c>
      <c r="F54" s="43" t="s">
        <v>110</v>
      </c>
      <c r="G54" s="44">
        <v>43739</v>
      </c>
      <c r="H54" s="51">
        <v>47000</v>
      </c>
      <c r="I54" s="51">
        <v>47000</v>
      </c>
      <c r="J54" s="47">
        <v>10</v>
      </c>
      <c r="K54" s="44" t="s">
        <v>113</v>
      </c>
      <c r="L54" s="44" t="s">
        <v>25</v>
      </c>
      <c r="M54" s="43"/>
    </row>
    <row r="55" ht="31.2" spans="1:13">
      <c r="A55" s="10">
        <f t="shared" si="0"/>
        <v>53</v>
      </c>
      <c r="B55" s="40" t="s">
        <v>119</v>
      </c>
      <c r="C55" s="40" t="s">
        <v>108</v>
      </c>
      <c r="D55" s="41" t="s">
        <v>112</v>
      </c>
      <c r="E55" s="48">
        <v>1</v>
      </c>
      <c r="F55" s="43" t="s">
        <v>110</v>
      </c>
      <c r="G55" s="44">
        <v>43739</v>
      </c>
      <c r="H55" s="51">
        <v>36000</v>
      </c>
      <c r="I55" s="51">
        <v>36000</v>
      </c>
      <c r="J55" s="47">
        <v>10</v>
      </c>
      <c r="K55" s="44" t="s">
        <v>113</v>
      </c>
      <c r="L55" s="44" t="s">
        <v>25</v>
      </c>
      <c r="M55" s="43"/>
    </row>
    <row r="56" ht="46.8" spans="1:13">
      <c r="A56" s="10">
        <f t="shared" si="0"/>
        <v>54</v>
      </c>
      <c r="B56" s="40" t="s">
        <v>120</v>
      </c>
      <c r="C56" s="40" t="s">
        <v>108</v>
      </c>
      <c r="D56" s="41" t="s">
        <v>112</v>
      </c>
      <c r="E56" s="48">
        <v>1</v>
      </c>
      <c r="F56" s="43" t="s">
        <v>110</v>
      </c>
      <c r="G56" s="44">
        <v>43739</v>
      </c>
      <c r="H56" s="51">
        <v>12000</v>
      </c>
      <c r="I56" s="51">
        <v>12000</v>
      </c>
      <c r="J56" s="47">
        <v>10</v>
      </c>
      <c r="K56" s="44" t="s">
        <v>113</v>
      </c>
      <c r="L56" s="44" t="s">
        <v>25</v>
      </c>
      <c r="M56" s="43"/>
    </row>
    <row r="57" ht="31.2" spans="1:13">
      <c r="A57" s="10">
        <f t="shared" si="0"/>
        <v>55</v>
      </c>
      <c r="B57" s="50" t="s">
        <v>121</v>
      </c>
      <c r="C57" s="40" t="s">
        <v>108</v>
      </c>
      <c r="D57" s="50" t="s">
        <v>122</v>
      </c>
      <c r="E57" s="48">
        <v>1</v>
      </c>
      <c r="F57" s="52" t="s">
        <v>123</v>
      </c>
      <c r="G57" s="53">
        <v>42339</v>
      </c>
      <c r="H57" s="51">
        <v>3931.62</v>
      </c>
      <c r="I57" s="51">
        <v>3931.62</v>
      </c>
      <c r="J57" s="47">
        <v>10</v>
      </c>
      <c r="K57" s="54" t="s">
        <v>124</v>
      </c>
      <c r="L57" s="44" t="s">
        <v>25</v>
      </c>
      <c r="M57" s="43"/>
    </row>
    <row r="58" ht="31.2" spans="1:13">
      <c r="A58" s="10">
        <f t="shared" si="0"/>
        <v>56</v>
      </c>
      <c r="B58" s="50" t="s">
        <v>121</v>
      </c>
      <c r="C58" s="40" t="s">
        <v>108</v>
      </c>
      <c r="D58" s="50" t="s">
        <v>122</v>
      </c>
      <c r="E58" s="48">
        <v>1</v>
      </c>
      <c r="F58" s="52" t="s">
        <v>123</v>
      </c>
      <c r="G58" s="53">
        <v>42339</v>
      </c>
      <c r="H58" s="51">
        <v>4600</v>
      </c>
      <c r="I58" s="51">
        <v>4600</v>
      </c>
      <c r="J58" s="47">
        <v>10</v>
      </c>
      <c r="K58" s="54" t="s">
        <v>124</v>
      </c>
      <c r="L58" s="44" t="s">
        <v>25</v>
      </c>
      <c r="M58" s="43"/>
    </row>
    <row r="59" ht="31.2" spans="1:13">
      <c r="A59" s="10">
        <f t="shared" si="0"/>
        <v>57</v>
      </c>
      <c r="B59" s="50" t="s">
        <v>121</v>
      </c>
      <c r="C59" s="40" t="s">
        <v>108</v>
      </c>
      <c r="D59" s="50" t="s">
        <v>122</v>
      </c>
      <c r="E59" s="48">
        <v>1</v>
      </c>
      <c r="F59" s="52" t="s">
        <v>123</v>
      </c>
      <c r="G59" s="53">
        <v>42339</v>
      </c>
      <c r="H59" s="51">
        <v>4600</v>
      </c>
      <c r="I59" s="51">
        <v>4600</v>
      </c>
      <c r="J59" s="47">
        <v>10</v>
      </c>
      <c r="K59" s="54" t="s">
        <v>124</v>
      </c>
      <c r="L59" s="44" t="s">
        <v>25</v>
      </c>
      <c r="M59" s="43"/>
    </row>
    <row r="60" ht="31.2" spans="1:13">
      <c r="A60" s="10">
        <f t="shared" si="0"/>
        <v>58</v>
      </c>
      <c r="B60" s="50" t="s">
        <v>121</v>
      </c>
      <c r="C60" s="40" t="s">
        <v>108</v>
      </c>
      <c r="D60" s="50" t="s">
        <v>122</v>
      </c>
      <c r="E60" s="48">
        <v>1</v>
      </c>
      <c r="F60" s="52" t="s">
        <v>123</v>
      </c>
      <c r="G60" s="53">
        <v>42339</v>
      </c>
      <c r="H60" s="51">
        <v>4600</v>
      </c>
      <c r="I60" s="51">
        <v>4600</v>
      </c>
      <c r="J60" s="47">
        <v>10</v>
      </c>
      <c r="K60" s="54" t="s">
        <v>124</v>
      </c>
      <c r="L60" s="44" t="s">
        <v>25</v>
      </c>
      <c r="M60" s="43"/>
    </row>
    <row r="61" ht="31.2" spans="1:13">
      <c r="A61" s="10">
        <f t="shared" si="0"/>
        <v>59</v>
      </c>
      <c r="B61" s="50" t="s">
        <v>125</v>
      </c>
      <c r="C61" s="40" t="s">
        <v>108</v>
      </c>
      <c r="D61" s="50" t="s">
        <v>122</v>
      </c>
      <c r="E61" s="48">
        <v>1</v>
      </c>
      <c r="F61" s="52" t="s">
        <v>123</v>
      </c>
      <c r="G61" s="53">
        <v>42339</v>
      </c>
      <c r="H61" s="51">
        <v>4600</v>
      </c>
      <c r="I61" s="51">
        <v>4600</v>
      </c>
      <c r="J61" s="47">
        <v>10</v>
      </c>
      <c r="K61" s="54" t="s">
        <v>124</v>
      </c>
      <c r="L61" s="44" t="s">
        <v>25</v>
      </c>
      <c r="M61" s="43"/>
    </row>
    <row r="62" ht="31.2" spans="1:13">
      <c r="A62" s="10">
        <f t="shared" si="0"/>
        <v>60</v>
      </c>
      <c r="B62" s="50" t="s">
        <v>125</v>
      </c>
      <c r="C62" s="40" t="s">
        <v>108</v>
      </c>
      <c r="D62" s="50" t="s">
        <v>122</v>
      </c>
      <c r="E62" s="48">
        <v>1</v>
      </c>
      <c r="F62" s="52" t="s">
        <v>123</v>
      </c>
      <c r="G62" s="53">
        <v>42339</v>
      </c>
      <c r="H62" s="51">
        <v>4600</v>
      </c>
      <c r="I62" s="51">
        <v>4600</v>
      </c>
      <c r="J62" s="47">
        <v>10</v>
      </c>
      <c r="K62" s="54" t="s">
        <v>124</v>
      </c>
      <c r="L62" s="44" t="s">
        <v>25</v>
      </c>
      <c r="M62" s="43"/>
    </row>
    <row r="63" ht="31.2" spans="1:13">
      <c r="A63" s="10">
        <f t="shared" si="0"/>
        <v>61</v>
      </c>
      <c r="B63" s="50" t="s">
        <v>125</v>
      </c>
      <c r="C63" s="40" t="s">
        <v>108</v>
      </c>
      <c r="D63" s="50" t="s">
        <v>122</v>
      </c>
      <c r="E63" s="48">
        <v>1</v>
      </c>
      <c r="F63" s="52" t="s">
        <v>123</v>
      </c>
      <c r="G63" s="53">
        <v>42339</v>
      </c>
      <c r="H63" s="51">
        <v>3931.62</v>
      </c>
      <c r="I63" s="51">
        <v>3931.62</v>
      </c>
      <c r="J63" s="47">
        <v>10</v>
      </c>
      <c r="K63" s="54" t="s">
        <v>124</v>
      </c>
      <c r="L63" s="44" t="s">
        <v>25</v>
      </c>
      <c r="M63" s="43"/>
    </row>
    <row r="64" ht="31.2" spans="1:13">
      <c r="A64" s="10">
        <f t="shared" si="0"/>
        <v>62</v>
      </c>
      <c r="B64" s="55" t="s">
        <v>125</v>
      </c>
      <c r="C64" s="56" t="s">
        <v>108</v>
      </c>
      <c r="D64" s="55" t="s">
        <v>122</v>
      </c>
      <c r="E64" s="57">
        <v>1</v>
      </c>
      <c r="F64" s="58" t="s">
        <v>123</v>
      </c>
      <c r="G64" s="59">
        <v>42339</v>
      </c>
      <c r="H64" s="60">
        <v>4600</v>
      </c>
      <c r="I64" s="60">
        <v>4600</v>
      </c>
      <c r="J64" s="61">
        <v>10</v>
      </c>
      <c r="K64" s="62" t="s">
        <v>124</v>
      </c>
      <c r="L64" s="63" t="s">
        <v>25</v>
      </c>
      <c r="M64" s="64"/>
    </row>
    <row r="65" ht="31.2" spans="1:13">
      <c r="A65" s="10">
        <f t="shared" si="0"/>
        <v>63</v>
      </c>
      <c r="B65" s="50" t="s">
        <v>125</v>
      </c>
      <c r="C65" s="40" t="s">
        <v>108</v>
      </c>
      <c r="D65" s="50" t="s">
        <v>122</v>
      </c>
      <c r="E65" s="48">
        <v>1</v>
      </c>
      <c r="F65" s="52" t="s">
        <v>123</v>
      </c>
      <c r="G65" s="53">
        <v>42339</v>
      </c>
      <c r="H65" s="51">
        <v>4600</v>
      </c>
      <c r="I65" s="51">
        <v>4600</v>
      </c>
      <c r="J65" s="47">
        <v>10</v>
      </c>
      <c r="K65" s="54" t="s">
        <v>124</v>
      </c>
      <c r="L65" s="44" t="s">
        <v>25</v>
      </c>
      <c r="M65" s="43"/>
    </row>
    <row r="66" ht="31.2" spans="1:13">
      <c r="A66" s="10">
        <f t="shared" si="0"/>
        <v>64</v>
      </c>
      <c r="B66" s="50" t="s">
        <v>126</v>
      </c>
      <c r="C66" s="40" t="s">
        <v>108</v>
      </c>
      <c r="D66" s="50" t="s">
        <v>122</v>
      </c>
      <c r="E66" s="48">
        <v>1</v>
      </c>
      <c r="F66" s="52" t="s">
        <v>123</v>
      </c>
      <c r="G66" s="53">
        <v>42339</v>
      </c>
      <c r="H66" s="51">
        <v>3931.62</v>
      </c>
      <c r="I66" s="51">
        <v>3931.62</v>
      </c>
      <c r="J66" s="47">
        <v>10</v>
      </c>
      <c r="K66" s="54" t="s">
        <v>124</v>
      </c>
      <c r="L66" s="44" t="s">
        <v>25</v>
      </c>
      <c r="M66" s="43"/>
    </row>
    <row r="67" ht="31.2" spans="1:13">
      <c r="A67" s="10">
        <f t="shared" ref="A67:A77" si="1">ROW()-2</f>
        <v>65</v>
      </c>
      <c r="B67" s="50" t="s">
        <v>127</v>
      </c>
      <c r="C67" s="40" t="s">
        <v>108</v>
      </c>
      <c r="D67" s="50" t="s">
        <v>128</v>
      </c>
      <c r="E67" s="48">
        <v>1</v>
      </c>
      <c r="F67" s="52" t="s">
        <v>123</v>
      </c>
      <c r="G67" s="53">
        <v>43160</v>
      </c>
      <c r="H67" s="51">
        <v>3300</v>
      </c>
      <c r="I67" s="51">
        <v>3300</v>
      </c>
      <c r="J67" s="47">
        <v>10</v>
      </c>
      <c r="K67" s="54" t="s">
        <v>129</v>
      </c>
      <c r="L67" s="44" t="s">
        <v>25</v>
      </c>
      <c r="M67" s="43"/>
    </row>
    <row r="68" ht="31.2" spans="1:13">
      <c r="A68" s="10">
        <f t="shared" si="1"/>
        <v>66</v>
      </c>
      <c r="B68" s="50" t="s">
        <v>127</v>
      </c>
      <c r="C68" s="40" t="s">
        <v>108</v>
      </c>
      <c r="D68" s="50" t="s">
        <v>128</v>
      </c>
      <c r="E68" s="48">
        <v>1</v>
      </c>
      <c r="F68" s="52" t="s">
        <v>123</v>
      </c>
      <c r="G68" s="53">
        <v>43160</v>
      </c>
      <c r="H68" s="51">
        <v>3300</v>
      </c>
      <c r="I68" s="51">
        <v>3300</v>
      </c>
      <c r="J68" s="47">
        <v>10</v>
      </c>
      <c r="K68" s="54" t="s">
        <v>129</v>
      </c>
      <c r="L68" s="44" t="s">
        <v>25</v>
      </c>
      <c r="M68" s="43"/>
    </row>
    <row r="69" ht="36" customHeight="1" spans="1:13">
      <c r="A69" s="10">
        <f t="shared" si="1"/>
        <v>67</v>
      </c>
      <c r="B69" s="50" t="s">
        <v>130</v>
      </c>
      <c r="C69" s="40" t="s">
        <v>108</v>
      </c>
      <c r="D69" s="50"/>
      <c r="E69" s="48">
        <v>1</v>
      </c>
      <c r="F69" s="52" t="s">
        <v>17</v>
      </c>
      <c r="G69" s="51" t="s">
        <v>131</v>
      </c>
      <c r="H69" s="65">
        <v>26000</v>
      </c>
      <c r="I69" s="65">
        <v>26000</v>
      </c>
      <c r="J69" s="47">
        <v>10</v>
      </c>
      <c r="K69" s="54" t="s">
        <v>132</v>
      </c>
      <c r="L69" s="44" t="s">
        <v>25</v>
      </c>
      <c r="M69" s="43"/>
    </row>
    <row r="70" ht="34.5" customHeight="1" spans="1:13">
      <c r="A70" s="10">
        <f t="shared" si="1"/>
        <v>68</v>
      </c>
      <c r="B70" s="41" t="s">
        <v>133</v>
      </c>
      <c r="C70" s="40" t="s">
        <v>108</v>
      </c>
      <c r="D70" s="41"/>
      <c r="E70" s="42">
        <v>1</v>
      </c>
      <c r="F70" s="52" t="s">
        <v>17</v>
      </c>
      <c r="G70" s="51" t="s">
        <v>131</v>
      </c>
      <c r="H70" s="45">
        <v>5800</v>
      </c>
      <c r="I70" s="46">
        <v>5800</v>
      </c>
      <c r="J70" s="47">
        <v>10</v>
      </c>
      <c r="K70" s="54" t="s">
        <v>134</v>
      </c>
      <c r="L70" s="66" t="s">
        <v>25</v>
      </c>
      <c r="M70" s="43"/>
    </row>
    <row r="71" ht="29.25" customHeight="1" spans="1:13">
      <c r="A71" s="10">
        <f t="shared" si="1"/>
        <v>69</v>
      </c>
      <c r="B71" s="67" t="s">
        <v>135</v>
      </c>
      <c r="C71" s="56" t="s">
        <v>108</v>
      </c>
      <c r="D71" s="67"/>
      <c r="E71" s="68">
        <v>1</v>
      </c>
      <c r="F71" s="58" t="s">
        <v>17</v>
      </c>
      <c r="G71" s="60" t="s">
        <v>131</v>
      </c>
      <c r="H71" s="69">
        <v>26000</v>
      </c>
      <c r="I71" s="70">
        <v>26000</v>
      </c>
      <c r="J71" s="61">
        <v>10</v>
      </c>
      <c r="K71" s="62" t="s">
        <v>134</v>
      </c>
      <c r="L71" s="71" t="s">
        <v>25</v>
      </c>
      <c r="M71" s="43"/>
    </row>
    <row r="72" ht="46.8" spans="1:13">
      <c r="A72" s="10">
        <f t="shared" si="1"/>
        <v>70</v>
      </c>
      <c r="B72" s="72" t="s">
        <v>136</v>
      </c>
      <c r="C72" s="72" t="s">
        <v>137</v>
      </c>
      <c r="D72" s="41" t="s">
        <v>138</v>
      </c>
      <c r="E72" s="42">
        <v>1</v>
      </c>
      <c r="F72" s="73" t="s">
        <v>17</v>
      </c>
      <c r="G72" s="44" t="s">
        <v>139</v>
      </c>
      <c r="H72" s="45">
        <v>52500</v>
      </c>
      <c r="I72" s="74">
        <v>52500</v>
      </c>
      <c r="J72" s="75">
        <v>12</v>
      </c>
      <c r="K72" s="44" t="s">
        <v>140</v>
      </c>
      <c r="L72" s="66" t="s">
        <v>18</v>
      </c>
      <c r="M72" s="76"/>
    </row>
    <row r="73" ht="46.8" spans="1:13">
      <c r="A73" s="10">
        <f t="shared" si="1"/>
        <v>71</v>
      </c>
      <c r="B73" s="72" t="s">
        <v>136</v>
      </c>
      <c r="C73" s="72" t="s">
        <v>141</v>
      </c>
      <c r="D73" s="41" t="s">
        <v>138</v>
      </c>
      <c r="E73" s="42">
        <v>1</v>
      </c>
      <c r="F73" s="73" t="s">
        <v>17</v>
      </c>
      <c r="G73" s="44" t="s">
        <v>139</v>
      </c>
      <c r="H73" s="45">
        <v>52500</v>
      </c>
      <c r="I73" s="74">
        <v>52500</v>
      </c>
      <c r="J73" s="75">
        <v>12</v>
      </c>
      <c r="K73" s="44" t="s">
        <v>140</v>
      </c>
      <c r="L73" s="66" t="s">
        <v>18</v>
      </c>
      <c r="M73" s="76"/>
    </row>
    <row r="74" ht="31.2" spans="1:13">
      <c r="A74" s="10">
        <f t="shared" si="1"/>
        <v>72</v>
      </c>
      <c r="B74" s="72" t="s">
        <v>136</v>
      </c>
      <c r="C74" s="72" t="s">
        <v>142</v>
      </c>
      <c r="D74" s="41" t="s">
        <v>143</v>
      </c>
      <c r="E74" s="42">
        <v>1</v>
      </c>
      <c r="F74" s="73" t="s">
        <v>88</v>
      </c>
      <c r="G74" s="44" t="s">
        <v>139</v>
      </c>
      <c r="H74" s="45">
        <v>99000</v>
      </c>
      <c r="I74" s="45">
        <v>99000</v>
      </c>
      <c r="J74" s="75">
        <v>12</v>
      </c>
      <c r="K74" s="44" t="s">
        <v>140</v>
      </c>
      <c r="L74" s="66" t="s">
        <v>18</v>
      </c>
      <c r="M74" s="76"/>
    </row>
    <row r="75" spans="1:13">
      <c r="A75" s="10">
        <f t="shared" si="1"/>
        <v>73</v>
      </c>
      <c r="B75" s="72" t="s">
        <v>136</v>
      </c>
      <c r="C75" s="72" t="s">
        <v>144</v>
      </c>
      <c r="D75" s="41" t="s">
        <v>143</v>
      </c>
      <c r="E75" s="42">
        <v>1</v>
      </c>
      <c r="F75" s="73" t="s">
        <v>88</v>
      </c>
      <c r="G75" s="44" t="s">
        <v>139</v>
      </c>
      <c r="H75" s="45">
        <v>99000</v>
      </c>
      <c r="I75" s="45">
        <v>99000</v>
      </c>
      <c r="J75" s="75">
        <v>12</v>
      </c>
      <c r="K75" s="44" t="s">
        <v>140</v>
      </c>
      <c r="L75" s="66" t="s">
        <v>18</v>
      </c>
      <c r="M75" s="76"/>
    </row>
    <row r="76" spans="1:13">
      <c r="A76" s="10">
        <f t="shared" si="1"/>
        <v>74</v>
      </c>
      <c r="B76" s="72" t="s">
        <v>136</v>
      </c>
      <c r="C76" s="72" t="s">
        <v>145</v>
      </c>
      <c r="D76" s="41" t="s">
        <v>143</v>
      </c>
      <c r="E76" s="42">
        <v>1</v>
      </c>
      <c r="F76" s="73" t="s">
        <v>88</v>
      </c>
      <c r="G76" s="44" t="s">
        <v>139</v>
      </c>
      <c r="H76" s="45">
        <v>99000</v>
      </c>
      <c r="I76" s="45">
        <v>99000</v>
      </c>
      <c r="J76" s="75">
        <v>12</v>
      </c>
      <c r="K76" s="44" t="s">
        <v>140</v>
      </c>
      <c r="L76" s="66" t="s">
        <v>18</v>
      </c>
      <c r="M76" s="76"/>
    </row>
    <row r="77" spans="1:13">
      <c r="A77" s="10">
        <f t="shared" si="1"/>
        <v>75</v>
      </c>
      <c r="B77" s="72" t="s">
        <v>136</v>
      </c>
      <c r="C77" s="72" t="s">
        <v>146</v>
      </c>
      <c r="D77" s="41" t="s">
        <v>143</v>
      </c>
      <c r="E77" s="42">
        <v>1</v>
      </c>
      <c r="F77" s="73" t="s">
        <v>88</v>
      </c>
      <c r="G77" s="44" t="s">
        <v>139</v>
      </c>
      <c r="H77" s="45">
        <v>99000</v>
      </c>
      <c r="I77" s="45">
        <v>99000</v>
      </c>
      <c r="J77" s="75">
        <v>12</v>
      </c>
      <c r="K77" s="44" t="s">
        <v>140</v>
      </c>
      <c r="L77" s="66" t="s">
        <v>18</v>
      </c>
      <c r="M77" s="76"/>
    </row>
    <row r="78" spans="1:13">
      <c r="A78" s="10">
        <v>76</v>
      </c>
      <c r="B78" s="72" t="s">
        <v>136</v>
      </c>
      <c r="C78" s="77" t="s">
        <v>147</v>
      </c>
      <c r="D78" s="41" t="s">
        <v>143</v>
      </c>
      <c r="E78" s="68">
        <v>1</v>
      </c>
      <c r="F78" s="78" t="s">
        <v>88</v>
      </c>
      <c r="G78" s="44" t="s">
        <v>139</v>
      </c>
      <c r="H78" s="45">
        <v>99000</v>
      </c>
      <c r="I78" s="45">
        <v>99000</v>
      </c>
      <c r="J78" s="75">
        <v>12</v>
      </c>
      <c r="K78" s="44" t="s">
        <v>140</v>
      </c>
      <c r="L78" s="66" t="s">
        <v>18</v>
      </c>
      <c r="M78" s="76"/>
    </row>
    <row r="79" ht="46.8" spans="1:13">
      <c r="A79" s="10">
        <f t="shared" ref="A79:A88" si="2">ROW()-2</f>
        <v>77</v>
      </c>
      <c r="B79" s="72" t="s">
        <v>136</v>
      </c>
      <c r="C79" s="77" t="s">
        <v>148</v>
      </c>
      <c r="D79" s="67" t="s">
        <v>149</v>
      </c>
      <c r="E79" s="68">
        <v>2</v>
      </c>
      <c r="F79" s="78" t="s">
        <v>17</v>
      </c>
      <c r="G79" s="44" t="s">
        <v>139</v>
      </c>
      <c r="H79" s="69">
        <v>99000</v>
      </c>
      <c r="I79" s="69">
        <v>198000</v>
      </c>
      <c r="J79" s="75">
        <v>12</v>
      </c>
      <c r="K79" s="44" t="s">
        <v>140</v>
      </c>
      <c r="L79" s="66" t="s">
        <v>18</v>
      </c>
      <c r="M79" s="76"/>
    </row>
    <row r="80" ht="31.2" spans="1:13">
      <c r="A80" s="10">
        <f t="shared" si="2"/>
        <v>78</v>
      </c>
      <c r="B80" s="72" t="s">
        <v>136</v>
      </c>
      <c r="C80" s="77" t="s">
        <v>150</v>
      </c>
      <c r="D80" s="77" t="s">
        <v>151</v>
      </c>
      <c r="E80" s="68">
        <v>1</v>
      </c>
      <c r="F80" s="78" t="s">
        <v>88</v>
      </c>
      <c r="G80" s="44" t="s">
        <v>139</v>
      </c>
      <c r="H80" s="69">
        <v>20800</v>
      </c>
      <c r="I80" s="69">
        <v>20800</v>
      </c>
      <c r="J80" s="75">
        <v>12</v>
      </c>
      <c r="K80" s="44" t="s">
        <v>140</v>
      </c>
      <c r="L80" s="71" t="s">
        <v>18</v>
      </c>
      <c r="M80" s="76"/>
    </row>
    <row r="81" s="2" customFormat="1" ht="31.2" spans="1:13">
      <c r="A81" s="10">
        <f t="shared" si="2"/>
        <v>79</v>
      </c>
      <c r="B81" s="72" t="s">
        <v>136</v>
      </c>
      <c r="C81" s="77" t="s">
        <v>152</v>
      </c>
      <c r="D81" s="67" t="s">
        <v>153</v>
      </c>
      <c r="E81" s="79">
        <v>1</v>
      </c>
      <c r="F81" s="78" t="s">
        <v>88</v>
      </c>
      <c r="G81" s="44" t="s">
        <v>139</v>
      </c>
      <c r="H81" s="69">
        <v>8250</v>
      </c>
      <c r="I81" s="80">
        <v>8250</v>
      </c>
      <c r="J81" s="75">
        <v>12</v>
      </c>
      <c r="K81" s="44" t="s">
        <v>140</v>
      </c>
      <c r="L81" s="71" t="s">
        <v>18</v>
      </c>
      <c r="M81" s="73"/>
    </row>
    <row r="82" s="2" customFormat="1" ht="31.2" spans="1:13">
      <c r="A82" s="10">
        <f t="shared" si="2"/>
        <v>80</v>
      </c>
      <c r="B82" s="72" t="s">
        <v>136</v>
      </c>
      <c r="C82" s="72" t="s">
        <v>154</v>
      </c>
      <c r="D82" s="41" t="s">
        <v>155</v>
      </c>
      <c r="E82" s="81">
        <v>2</v>
      </c>
      <c r="F82" s="73" t="s">
        <v>17</v>
      </c>
      <c r="G82" s="44" t="s">
        <v>139</v>
      </c>
      <c r="H82" s="45">
        <v>9900</v>
      </c>
      <c r="I82" s="74">
        <v>19800</v>
      </c>
      <c r="J82" s="75">
        <v>12</v>
      </c>
      <c r="K82" s="44" t="s">
        <v>140</v>
      </c>
      <c r="L82" s="44" t="s">
        <v>18</v>
      </c>
      <c r="M82" s="73"/>
    </row>
    <row r="83" s="2" customFormat="1" ht="31.2" spans="1:13">
      <c r="A83" s="10">
        <f t="shared" si="2"/>
        <v>81</v>
      </c>
      <c r="B83" s="72" t="s">
        <v>136</v>
      </c>
      <c r="C83" s="72" t="s">
        <v>154</v>
      </c>
      <c r="D83" s="41" t="s">
        <v>156</v>
      </c>
      <c r="E83" s="81">
        <v>2</v>
      </c>
      <c r="F83" s="73" t="s">
        <v>17</v>
      </c>
      <c r="G83" s="44" t="s">
        <v>139</v>
      </c>
      <c r="H83" s="45">
        <v>25300</v>
      </c>
      <c r="I83" s="74">
        <v>50600</v>
      </c>
      <c r="J83" s="75">
        <v>12</v>
      </c>
      <c r="K83" s="44" t="s">
        <v>140</v>
      </c>
      <c r="L83" s="44" t="s">
        <v>18</v>
      </c>
      <c r="M83" s="73"/>
    </row>
    <row r="84" s="2" customFormat="1" ht="31.2" spans="1:13">
      <c r="A84" s="10">
        <f t="shared" si="2"/>
        <v>82</v>
      </c>
      <c r="B84" s="77" t="s">
        <v>136</v>
      </c>
      <c r="C84" s="77" t="s">
        <v>154</v>
      </c>
      <c r="D84" s="67" t="s">
        <v>157</v>
      </c>
      <c r="E84" s="79">
        <v>1</v>
      </c>
      <c r="F84" s="78" t="s">
        <v>17</v>
      </c>
      <c r="G84" s="63" t="s">
        <v>139</v>
      </c>
      <c r="H84" s="69">
        <v>21000</v>
      </c>
      <c r="I84" s="80">
        <v>21000</v>
      </c>
      <c r="J84" s="82">
        <v>12</v>
      </c>
      <c r="K84" s="63" t="s">
        <v>140</v>
      </c>
      <c r="L84" s="63" t="s">
        <v>18</v>
      </c>
      <c r="M84" s="78"/>
    </row>
    <row r="85" spans="1:13">
      <c r="A85" s="10">
        <f t="shared" si="2"/>
        <v>83</v>
      </c>
      <c r="B85" s="77" t="s">
        <v>136</v>
      </c>
      <c r="C85" s="77" t="s">
        <v>158</v>
      </c>
      <c r="D85" s="67" t="s">
        <v>159</v>
      </c>
      <c r="E85" s="79">
        <v>1</v>
      </c>
      <c r="F85" s="78" t="s">
        <v>17</v>
      </c>
      <c r="G85" s="63" t="s">
        <v>139</v>
      </c>
      <c r="H85" s="69">
        <v>6600</v>
      </c>
      <c r="I85" s="80">
        <v>6600</v>
      </c>
      <c r="J85" s="82">
        <v>12</v>
      </c>
      <c r="K85" s="63" t="s">
        <v>140</v>
      </c>
      <c r="L85" s="63" t="s">
        <v>18</v>
      </c>
      <c r="M85" s="78"/>
    </row>
    <row r="86" spans="1:13">
      <c r="A86" s="10">
        <f t="shared" si="2"/>
        <v>84</v>
      </c>
      <c r="B86" s="11" t="s">
        <v>160</v>
      </c>
      <c r="C86" s="11" t="s">
        <v>161</v>
      </c>
      <c r="D86" s="11" t="s">
        <v>162</v>
      </c>
      <c r="E86" s="83">
        <v>18984</v>
      </c>
      <c r="F86" s="84" t="s">
        <v>163</v>
      </c>
      <c r="G86" s="85" t="s">
        <v>164</v>
      </c>
      <c r="H86" s="86">
        <v>30</v>
      </c>
      <c r="I86" s="87">
        <v>569520</v>
      </c>
      <c r="J86" s="22">
        <v>10</v>
      </c>
      <c r="K86" s="13" t="s">
        <v>165</v>
      </c>
      <c r="L86" s="13" t="s">
        <v>18</v>
      </c>
      <c r="M86" s="23"/>
    </row>
    <row r="87" spans="1:13">
      <c r="A87" s="10">
        <f t="shared" si="2"/>
        <v>85</v>
      </c>
      <c r="B87" s="11" t="s">
        <v>160</v>
      </c>
      <c r="C87" s="11" t="s">
        <v>161</v>
      </c>
      <c r="D87" s="11" t="s">
        <v>162</v>
      </c>
      <c r="E87" s="83">
        <v>1290</v>
      </c>
      <c r="F87" s="84" t="s">
        <v>163</v>
      </c>
      <c r="G87" s="85" t="s">
        <v>166</v>
      </c>
      <c r="H87" s="86">
        <v>20</v>
      </c>
      <c r="I87" s="88">
        <v>25800</v>
      </c>
      <c r="J87" s="22">
        <v>10</v>
      </c>
      <c r="K87" s="13" t="s">
        <v>167</v>
      </c>
      <c r="L87" s="13" t="s">
        <v>18</v>
      </c>
      <c r="M87" s="23"/>
    </row>
    <row r="88" spans="1:13">
      <c r="A88" s="10">
        <f t="shared" si="2"/>
        <v>86</v>
      </c>
      <c r="B88" s="11" t="s">
        <v>160</v>
      </c>
      <c r="C88" s="11" t="s">
        <v>161</v>
      </c>
      <c r="D88" s="11" t="s">
        <v>162</v>
      </c>
      <c r="E88" s="83">
        <v>570</v>
      </c>
      <c r="F88" s="84" t="s">
        <v>163</v>
      </c>
      <c r="G88" s="85" t="s">
        <v>168</v>
      </c>
      <c r="H88" s="86">
        <v>15</v>
      </c>
      <c r="I88" s="87">
        <v>8550</v>
      </c>
      <c r="J88" s="22">
        <v>10</v>
      </c>
      <c r="K88" s="13" t="s">
        <v>169</v>
      </c>
      <c r="L88" s="13" t="s">
        <v>18</v>
      </c>
      <c r="M88" s="23"/>
    </row>
    <row r="89" ht="31.2" spans="1:13">
      <c r="A89" s="83">
        <v>87</v>
      </c>
      <c r="B89" s="89" t="s">
        <v>170</v>
      </c>
      <c r="C89" s="89" t="s">
        <v>171</v>
      </c>
      <c r="D89" s="89"/>
      <c r="E89" s="83">
        <v>1</v>
      </c>
      <c r="F89" s="90" t="s">
        <v>163</v>
      </c>
      <c r="G89" s="85" t="s">
        <v>172</v>
      </c>
      <c r="H89" s="86">
        <v>15863</v>
      </c>
      <c r="I89" s="86">
        <v>15863</v>
      </c>
      <c r="J89" s="91">
        <v>10</v>
      </c>
      <c r="K89" s="85">
        <v>45992</v>
      </c>
      <c r="L89" s="85" t="s">
        <v>25</v>
      </c>
      <c r="M89" s="92" t="s">
        <v>173</v>
      </c>
    </row>
  </sheetData>
  <mergeCells count="1">
    <mergeCell ref="A1:M1"/>
  </mergeCells>
  <dataValidations count="2">
    <dataValidation type="custom" allowBlank="1" showInputMessage="1" showErrorMessage="1" sqref="L1:L2 L90:L175">
      <formula1>"是,否"</formula1>
    </dataValidation>
    <dataValidation type="list" allowBlank="1" showInputMessage="1" showErrorMessage="1" sqref="L3:L89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赵勇</dc:creator>
  <cp:lastModifiedBy>饭饭～</cp:lastModifiedBy>
  <dcterms:created xsi:type="dcterms:W3CDTF">2025-10-16T11:13:00Z</dcterms:created>
  <dcterms:modified xsi:type="dcterms:W3CDTF">2026-03-10T00:33:59Z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993632639BC6418BB31B41D405B2D68B_13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